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bt5\505\FF Aufholen nach Corona\Vermerk Formblätter\"/>
    </mc:Choice>
  </mc:AlternateContent>
  <xr:revisionPtr revIDLastSave="0" documentId="13_ncr:1_{4938C515-8A09-4488-ABA6-4AEE8A71E920}" xr6:coauthVersionLast="36" xr6:coauthVersionMax="36" xr10:uidLastSave="{00000000-0000-0000-0000-000000000000}"/>
  <bookViews>
    <workbookView xWindow="0" yWindow="0" windowWidth="23040" windowHeight="8196" firstSheet="2" activeTab="10" xr2:uid="{658F6C48-51EC-4937-8782-39FC6496D530}"/>
  </bookViews>
  <sheets>
    <sheet name="AV" sheetId="5" r:id="rId1"/>
    <sheet name="AV FB" sheetId="3" r:id="rId2"/>
    <sheet name="AV FB-Z" sheetId="2" r:id="rId3"/>
    <sheet name="AV FB-B" sheetId="4" r:id="rId4"/>
    <sheet name="C-AV2" sheetId="10" r:id="rId5"/>
    <sheet name="C-AV2-Z" sheetId="11" r:id="rId6"/>
    <sheet name="C-AMB" sheetId="12" r:id="rId7"/>
    <sheet name="C-AV3" sheetId="6" r:id="rId8"/>
    <sheet name="C-AV3-Z" sheetId="7" r:id="rId9"/>
    <sheet name="C-AV6" sheetId="8" r:id="rId10"/>
    <sheet name="C-AV6-Z" sheetId="9" r:id="rId11"/>
    <sheet name="Tabelle1" sheetId="13" r:id="rId12"/>
  </sheets>
  <definedNames>
    <definedName name="_xlnm.Print_Area" localSheetId="0">AV!$A$1:$AG$71</definedName>
    <definedName name="_xlnm.Print_Area" localSheetId="1">'AV FB'!$A$1:$AH$67</definedName>
    <definedName name="_xlnm.Print_Area" localSheetId="3">'AV FB-B'!$A$1:$AZ$77</definedName>
    <definedName name="_xlnm.Print_Area" localSheetId="2">'AV FB-Z'!$A$1:$AZ$211</definedName>
    <definedName name="_xlnm.Print_Area" localSheetId="6">'C-AMB'!$A$1:$AG$175</definedName>
    <definedName name="_xlnm.Print_Area" localSheetId="4">'C-AV2'!$A$1:$AG$68</definedName>
    <definedName name="_xlnm.Print_Area" localSheetId="5">'C-AV2-Z'!$A$1:$AX$77</definedName>
    <definedName name="_xlnm.Print_Area" localSheetId="7">'C-AV3'!$A$1:$AG$62</definedName>
    <definedName name="_xlnm.Print_Area" localSheetId="8">'C-AV3-Z'!$A$1:$AR$77</definedName>
    <definedName name="_xlnm.Print_Area" localSheetId="9">'C-AV6'!$A$1:$AG$58</definedName>
    <definedName name="_xlnm.Print_Area" localSheetId="10">'C-AV6-Z'!$A$1:$AX$41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42" i="12" l="1"/>
  <c r="AB140" i="12"/>
  <c r="AB139" i="12"/>
  <c r="AB135" i="12"/>
  <c r="AB134" i="12"/>
  <c r="AC40" i="10"/>
  <c r="AC37" i="10"/>
  <c r="AC34" i="10"/>
  <c r="AC31" i="10"/>
  <c r="AC28" i="10"/>
  <c r="AC25" i="10"/>
  <c r="AC22" i="10"/>
  <c r="AB145" i="12" l="1"/>
  <c r="AP39" i="9"/>
  <c r="AL39" i="9"/>
  <c r="AH39" i="9"/>
  <c r="AM76" i="7" l="1"/>
  <c r="AI76" i="7"/>
  <c r="AE76" i="7"/>
  <c r="AB76" i="7"/>
  <c r="Z76" i="7"/>
  <c r="X76" i="7"/>
  <c r="U76" i="7"/>
  <c r="AI37" i="7"/>
  <c r="AE37" i="7"/>
  <c r="AB37" i="7"/>
  <c r="Z37" i="7"/>
  <c r="X37" i="7"/>
  <c r="U37" i="7"/>
  <c r="AB24" i="6"/>
  <c r="AR211" i="2" l="1"/>
  <c r="AN211" i="2"/>
  <c r="AF211" i="2"/>
  <c r="AD211" i="2"/>
  <c r="AB211" i="2"/>
  <c r="Y211" i="2"/>
  <c r="AI210" i="2"/>
  <c r="AV210" i="2" s="1"/>
  <c r="AI209" i="2"/>
  <c r="AV209" i="2" s="1"/>
  <c r="AI208" i="2"/>
  <c r="AV208" i="2" s="1"/>
  <c r="AI207" i="2"/>
  <c r="AV207" i="2" s="1"/>
  <c r="AI206" i="2"/>
  <c r="AV206" i="2" s="1"/>
  <c r="AI205" i="2"/>
  <c r="AV205" i="2" s="1"/>
  <c r="AI204" i="2"/>
  <c r="AV204" i="2" s="1"/>
  <c r="AI203" i="2"/>
  <c r="AV203" i="2" s="1"/>
  <c r="AI202" i="2"/>
  <c r="AV202" i="2" s="1"/>
  <c r="AI201" i="2"/>
  <c r="AV201" i="2" s="1"/>
  <c r="AI200" i="2"/>
  <c r="AV200" i="2" s="1"/>
  <c r="AI199" i="2"/>
  <c r="AV199" i="2" s="1"/>
  <c r="AI198" i="2"/>
  <c r="AV198" i="2" s="1"/>
  <c r="AI197" i="2"/>
  <c r="AV197" i="2" s="1"/>
  <c r="AI196" i="2"/>
  <c r="AV196" i="2" s="1"/>
  <c r="AI195" i="2"/>
  <c r="AV195" i="2" s="1"/>
  <c r="AI194" i="2"/>
  <c r="AV194" i="2" s="1"/>
  <c r="AI193" i="2"/>
  <c r="AV193" i="2" s="1"/>
  <c r="AI192" i="2"/>
  <c r="AV192" i="2" s="1"/>
  <c r="AI191" i="2"/>
  <c r="AV191" i="2" s="1"/>
  <c r="AI190" i="2"/>
  <c r="AV190" i="2" s="1"/>
  <c r="AI189" i="2"/>
  <c r="AV189" i="2" s="1"/>
  <c r="AI188" i="2"/>
  <c r="AV188" i="2" s="1"/>
  <c r="AI187" i="2"/>
  <c r="AV187" i="2" s="1"/>
  <c r="AI186" i="2"/>
  <c r="AV186" i="2" s="1"/>
  <c r="AI185" i="2"/>
  <c r="AV185" i="2" s="1"/>
  <c r="AI184" i="2"/>
  <c r="AV184" i="2" s="1"/>
  <c r="AI183" i="2"/>
  <c r="AV183" i="2" s="1"/>
  <c r="AI182" i="2"/>
  <c r="AV182" i="2" s="1"/>
  <c r="AI181" i="2"/>
  <c r="AV181" i="2" s="1"/>
  <c r="AI180" i="2"/>
  <c r="AV180" i="2" s="1"/>
  <c r="AI179" i="2"/>
  <c r="AV179" i="2" s="1"/>
  <c r="AV211" i="2" s="1"/>
  <c r="AR168" i="2"/>
  <c r="AN168" i="2"/>
  <c r="AF168" i="2"/>
  <c r="AD168" i="2"/>
  <c r="AB168" i="2"/>
  <c r="Y168" i="2"/>
  <c r="AI167" i="2"/>
  <c r="AV167" i="2" s="1"/>
  <c r="AI166" i="2"/>
  <c r="AV166" i="2" s="1"/>
  <c r="AI165" i="2"/>
  <c r="AV165" i="2" s="1"/>
  <c r="AI164" i="2"/>
  <c r="AV164" i="2" s="1"/>
  <c r="AI163" i="2"/>
  <c r="AV163" i="2" s="1"/>
  <c r="AI162" i="2"/>
  <c r="AV162" i="2" s="1"/>
  <c r="AI161" i="2"/>
  <c r="AV161" i="2" s="1"/>
  <c r="AI160" i="2"/>
  <c r="AV160" i="2" s="1"/>
  <c r="AI159" i="2"/>
  <c r="AV159" i="2" s="1"/>
  <c r="AI158" i="2"/>
  <c r="AV158" i="2" s="1"/>
  <c r="AI157" i="2"/>
  <c r="AV157" i="2" s="1"/>
  <c r="AI156" i="2"/>
  <c r="AV156" i="2" s="1"/>
  <c r="AI155" i="2"/>
  <c r="AV155" i="2" s="1"/>
  <c r="AI154" i="2"/>
  <c r="AV154" i="2" s="1"/>
  <c r="AI153" i="2"/>
  <c r="AV153" i="2" s="1"/>
  <c r="AI152" i="2"/>
  <c r="AV152" i="2" s="1"/>
  <c r="AI151" i="2"/>
  <c r="AV151" i="2" s="1"/>
  <c r="AI150" i="2"/>
  <c r="AV150" i="2" s="1"/>
  <c r="AI149" i="2"/>
  <c r="AV149" i="2" s="1"/>
  <c r="AI148" i="2"/>
  <c r="AV148" i="2" s="1"/>
  <c r="AI147" i="2"/>
  <c r="AV147" i="2" s="1"/>
  <c r="AI146" i="2"/>
  <c r="AV146" i="2" s="1"/>
  <c r="AI145" i="2"/>
  <c r="AV145" i="2" s="1"/>
  <c r="AI144" i="2"/>
  <c r="AV144" i="2" s="1"/>
  <c r="AI143" i="2"/>
  <c r="AV143" i="2" s="1"/>
  <c r="AI142" i="2"/>
  <c r="AV142" i="2" s="1"/>
  <c r="AI141" i="2"/>
  <c r="AV141" i="2" s="1"/>
  <c r="AI140" i="2"/>
  <c r="AV140" i="2" s="1"/>
  <c r="AI139" i="2"/>
  <c r="AV139" i="2" s="1"/>
  <c r="AI138" i="2"/>
  <c r="AV138" i="2" s="1"/>
  <c r="AI137" i="2"/>
  <c r="AV137" i="2" s="1"/>
  <c r="AI136" i="2"/>
  <c r="AV136" i="2" s="1"/>
  <c r="AV168" i="2" s="1"/>
  <c r="AR125" i="2"/>
  <c r="AN125" i="2"/>
  <c r="AF125" i="2"/>
  <c r="AD125" i="2"/>
  <c r="AB125" i="2"/>
  <c r="Y125" i="2"/>
  <c r="AI124" i="2"/>
  <c r="AV124" i="2" s="1"/>
  <c r="AI123" i="2"/>
  <c r="AV123" i="2" s="1"/>
  <c r="AI122" i="2"/>
  <c r="AV122" i="2" s="1"/>
  <c r="AI121" i="2"/>
  <c r="AV121" i="2" s="1"/>
  <c r="AI120" i="2"/>
  <c r="AV120" i="2" s="1"/>
  <c r="AI119" i="2"/>
  <c r="AV119" i="2" s="1"/>
  <c r="AI118" i="2"/>
  <c r="AV118" i="2" s="1"/>
  <c r="AI117" i="2"/>
  <c r="AV117" i="2" s="1"/>
  <c r="AI116" i="2"/>
  <c r="AV116" i="2" s="1"/>
  <c r="AI115" i="2"/>
  <c r="AV115" i="2" s="1"/>
  <c r="AI114" i="2"/>
  <c r="AV114" i="2" s="1"/>
  <c r="AI113" i="2"/>
  <c r="AV113" i="2" s="1"/>
  <c r="AI112" i="2"/>
  <c r="AV112" i="2" s="1"/>
  <c r="AI111" i="2"/>
  <c r="AV111" i="2" s="1"/>
  <c r="AI110" i="2"/>
  <c r="AV110" i="2" s="1"/>
  <c r="AI109" i="2"/>
  <c r="AV109" i="2" s="1"/>
  <c r="AI108" i="2"/>
  <c r="AV108" i="2" s="1"/>
  <c r="AI107" i="2"/>
  <c r="AV107" i="2" s="1"/>
  <c r="AI106" i="2"/>
  <c r="AV106" i="2" s="1"/>
  <c r="AI105" i="2"/>
  <c r="AV105" i="2" s="1"/>
  <c r="AI104" i="2"/>
  <c r="AV104" i="2" s="1"/>
  <c r="AI103" i="2"/>
  <c r="AV103" i="2" s="1"/>
  <c r="AI102" i="2"/>
  <c r="AV102" i="2" s="1"/>
  <c r="AI101" i="2"/>
  <c r="AV101" i="2" s="1"/>
  <c r="AI100" i="2"/>
  <c r="AV100" i="2" s="1"/>
  <c r="AI99" i="2"/>
  <c r="AV99" i="2" s="1"/>
  <c r="AI98" i="2"/>
  <c r="AV98" i="2" s="1"/>
  <c r="AI97" i="2"/>
  <c r="AV97" i="2" s="1"/>
  <c r="AI96" i="2"/>
  <c r="AV96" i="2" s="1"/>
  <c r="AI95" i="2"/>
  <c r="AV95" i="2" s="1"/>
  <c r="AI94" i="2"/>
  <c r="AV94" i="2" s="1"/>
  <c r="AI93" i="2"/>
  <c r="AV93" i="2" s="1"/>
  <c r="AV125" i="2" s="1"/>
  <c r="AI67" i="2"/>
  <c r="AV67" i="2" s="1"/>
  <c r="AI68" i="2"/>
  <c r="AV68" i="2" s="1"/>
  <c r="AI69" i="2"/>
  <c r="AV69" i="2" s="1"/>
  <c r="AI70" i="2"/>
  <c r="AV70" i="2" s="1"/>
  <c r="AI71" i="2"/>
  <c r="AV71" i="2" s="1"/>
  <c r="AI72" i="2"/>
  <c r="AV72" i="2" s="1"/>
  <c r="AI73" i="2"/>
  <c r="AV73" i="2" s="1"/>
  <c r="AI74" i="2"/>
  <c r="AV74" i="2" s="1"/>
  <c r="AI64" i="2"/>
  <c r="AV64" i="2" s="1"/>
  <c r="AI76" i="2"/>
  <c r="AV76" i="2" s="1"/>
  <c r="AR82" i="2"/>
  <c r="AN82" i="2"/>
  <c r="AF82" i="2"/>
  <c r="AD82" i="2"/>
  <c r="AB82" i="2"/>
  <c r="Y82" i="2"/>
  <c r="AI81" i="2"/>
  <c r="AV81" i="2" s="1"/>
  <c r="AI80" i="2"/>
  <c r="AV80" i="2" s="1"/>
  <c r="AI79" i="2"/>
  <c r="AV79" i="2" s="1"/>
  <c r="AI78" i="2"/>
  <c r="AV78" i="2" s="1"/>
  <c r="AI77" i="2"/>
  <c r="AV77" i="2" s="1"/>
  <c r="AI75" i="2"/>
  <c r="AV75" i="2" s="1"/>
  <c r="AI66" i="2"/>
  <c r="AV66" i="2" s="1"/>
  <c r="AI65" i="2"/>
  <c r="AV65" i="2" s="1"/>
  <c r="AI63" i="2"/>
  <c r="AV63" i="2" s="1"/>
  <c r="AI62" i="2"/>
  <c r="AV62" i="2" s="1"/>
  <c r="AI61" i="2"/>
  <c r="AV61" i="2" s="1"/>
  <c r="AI60" i="2"/>
  <c r="AV60" i="2" s="1"/>
  <c r="AI59" i="2"/>
  <c r="AV59" i="2" s="1"/>
  <c r="AI58" i="2"/>
  <c r="AV58" i="2" s="1"/>
  <c r="AI57" i="2"/>
  <c r="AV57" i="2" s="1"/>
  <c r="AI56" i="2"/>
  <c r="AV56" i="2" s="1"/>
  <c r="AI55" i="2"/>
  <c r="AV55" i="2" s="1"/>
  <c r="AI54" i="2"/>
  <c r="AV54" i="2" s="1"/>
  <c r="AI53" i="2"/>
  <c r="AV53" i="2" s="1"/>
  <c r="AI52" i="2"/>
  <c r="AV52" i="2" s="1"/>
  <c r="AI51" i="2"/>
  <c r="AV51" i="2" s="1"/>
  <c r="AI50" i="2"/>
  <c r="AV50" i="2" s="1"/>
  <c r="R52" i="5"/>
  <c r="X52" i="5"/>
  <c r="AB32" i="3"/>
  <c r="AB29" i="3"/>
  <c r="AB26" i="3"/>
  <c r="AB23" i="3"/>
  <c r="AR39" i="2"/>
  <c r="AN39" i="2"/>
  <c r="AF39" i="2"/>
  <c r="AD39" i="2"/>
  <c r="AB39" i="2"/>
  <c r="Y39" i="2"/>
  <c r="AI38" i="2"/>
  <c r="AV38" i="2" s="1"/>
  <c r="AI37" i="2"/>
  <c r="AV37" i="2" s="1"/>
  <c r="AI36" i="2"/>
  <c r="AV36" i="2" s="1"/>
  <c r="AI35" i="2"/>
  <c r="AV35" i="2" s="1"/>
  <c r="AI34" i="2"/>
  <c r="AV34" i="2" s="1"/>
  <c r="AI33" i="2"/>
  <c r="AV33" i="2" s="1"/>
  <c r="AI32" i="2"/>
  <c r="AV32" i="2" s="1"/>
  <c r="AI31" i="2"/>
  <c r="AV31" i="2" s="1"/>
  <c r="AI30" i="2"/>
  <c r="AV30" i="2" s="1"/>
  <c r="AI29" i="2"/>
  <c r="AV29" i="2" s="1"/>
  <c r="AI28" i="2"/>
  <c r="AV28" i="2" s="1"/>
  <c r="AI27" i="2"/>
  <c r="AV27" i="2" s="1"/>
  <c r="AI26" i="2"/>
  <c r="AV26" i="2" s="1"/>
  <c r="AI25" i="2"/>
  <c r="AV25" i="2" s="1"/>
  <c r="AI24" i="2"/>
  <c r="AV24" i="2" s="1"/>
  <c r="AI23" i="2"/>
  <c r="AV23" i="2" s="1"/>
  <c r="AI22" i="2"/>
  <c r="AV22" i="2" s="1"/>
  <c r="AI21" i="2"/>
  <c r="AV21" i="2" s="1"/>
  <c r="AI20" i="2"/>
  <c r="AV20" i="2" s="1"/>
  <c r="AI19" i="2"/>
  <c r="AV19" i="2" s="1"/>
  <c r="AI18" i="2"/>
  <c r="AV18" i="2" s="1"/>
  <c r="AI17" i="2"/>
  <c r="AV17" i="2" s="1"/>
  <c r="AI211" i="2" l="1"/>
  <c r="AI168" i="2"/>
  <c r="AI125" i="2"/>
  <c r="AV82" i="2"/>
  <c r="AI82" i="2"/>
  <c r="AV39" i="2"/>
  <c r="AI39" i="2"/>
</calcChain>
</file>

<file path=xl/sharedStrings.xml><?xml version="1.0" encoding="utf-8"?>
<sst xmlns="http://schemas.openxmlformats.org/spreadsheetml/2006/main" count="1005" uniqueCount="398">
  <si>
    <t>Kinder- und Jugendplan des Bundes (KJP) 20</t>
  </si>
  <si>
    <t>Formblatt</t>
  </si>
  <si>
    <t>Seite:</t>
  </si>
  <si>
    <t>Antragsteller/Zuwendungsempfänger (Name und Anschrift)</t>
  </si>
  <si>
    <t>KJP-Handlungsfeld</t>
  </si>
  <si>
    <t>lfd.</t>
  </si>
  <si>
    <t>Thema</t>
  </si>
  <si>
    <t>Ort</t>
  </si>
  <si>
    <t>Zeit (von - bis)</t>
  </si>
  <si>
    <t>Zahl der</t>
  </si>
  <si>
    <t>davon</t>
  </si>
  <si>
    <t>Teilneh-</t>
  </si>
  <si>
    <t>Teilnehmenden-</t>
  </si>
  <si>
    <t>Honorarko-</t>
  </si>
  <si>
    <t>Farhrtkosten-</t>
  </si>
  <si>
    <t>KJP-Mittel</t>
  </si>
  <si>
    <t>Nr.</t>
  </si>
  <si>
    <t>unter</t>
  </si>
  <si>
    <t>ehren-</t>
  </si>
  <si>
    <t>menden-</t>
  </si>
  <si>
    <t>Festbetrag</t>
  </si>
  <si>
    <t>stenfestbetrag</t>
  </si>
  <si>
    <t>festbetrag</t>
  </si>
  <si>
    <t>menden</t>
  </si>
  <si>
    <t>27 J.</t>
  </si>
  <si>
    <t>amtl.</t>
  </si>
  <si>
    <t>tage</t>
  </si>
  <si>
    <t>€</t>
  </si>
  <si>
    <t>(bei Rahmenvereinbarungen nur bei</t>
  </si>
  <si>
    <t>Teiln.</t>
  </si>
  <si>
    <t>insgesamt</t>
  </si>
  <si>
    <t>Sofern der/die Letztempfänger/in vom Antragsteller abweicht, ist der Name des Letztempfängers vor der Bezeichnung der Veranstaltung anzugeben.</t>
  </si>
  <si>
    <t>Summe:</t>
  </si>
  <si>
    <t>nach Nr. VI.2.1 RL-KJP</t>
  </si>
  <si>
    <t>Anlage zum Gesamtantrag/Verwendungsnachweis mit Formblatt AV</t>
  </si>
  <si>
    <t>Bei Antrag: Die beantragte Zuwendung in Höhe von:</t>
  </si>
  <si>
    <t>soll verwendet werden für:</t>
  </si>
  <si>
    <t>Bei VN:   Die mit Bescheid vom:</t>
  </si>
  <si>
    <t>bewilligte Zuwendung i. H. v.</t>
  </si>
  <si>
    <t>wurde verwendet für:</t>
  </si>
  <si>
    <t>davon Weitergabe gem. Nr. VII. 2 Abs. 3 bzw. VII. 3 Abs. 2 RL-KJP:</t>
  </si>
  <si>
    <t>é</t>
  </si>
  <si>
    <t>Geschäftszeichen:</t>
  </si>
  <si>
    <t>ê</t>
  </si>
  <si>
    <t>Teilnehmende</t>
  </si>
  <si>
    <t>x</t>
  </si>
  <si>
    <t>Festbetrag nach Nr. VI. 2.1 Abs. 3 a)</t>
  </si>
  <si>
    <t>Tage</t>
  </si>
  <si>
    <t>Honorare</t>
  </si>
  <si>
    <t>Festbetrag nach Nr. VI. 2.1 Abs. 3 b)</t>
  </si>
  <si>
    <t>Fortbildende</t>
  </si>
  <si>
    <t>Fahrtkosten</t>
  </si>
  <si>
    <t>Festbetrag nach Nr. VI. 2.1 Abs. 3 c)</t>
  </si>
  <si>
    <t>Sprachmittlung/Dolmetschung</t>
  </si>
  <si>
    <t>Festbetrag nach VI. 2.1 Abs. 3 d) sowie</t>
  </si>
  <si>
    <t>Anzahl</t>
  </si>
  <si>
    <t>VI. 2.2 Abs. 4 Buchst. c)</t>
  </si>
  <si>
    <t>Sonstige öffentliche Mittel (einschließlich Europa-Mittel)</t>
  </si>
  <si>
    <r>
      <t xml:space="preserve">Für denselben Zweck wurden/werden </t>
    </r>
    <r>
      <rPr>
        <u/>
        <sz val="8"/>
        <rFont val="Arial"/>
        <family val="2"/>
      </rPr>
      <t>keine</t>
    </r>
    <r>
      <rPr>
        <sz val="8"/>
        <rFont val="Arial"/>
        <family val="2"/>
      </rPr>
      <t xml:space="preserve"> weiteren öffentlichen Mittel beantragt</t>
    </r>
  </si>
  <si>
    <r>
      <t xml:space="preserve">Für denselben Zweck wurden/werden </t>
    </r>
    <r>
      <rPr>
        <u/>
        <sz val="8"/>
        <rFont val="Arial"/>
        <family val="2"/>
      </rPr>
      <t>folgende weitere</t>
    </r>
    <r>
      <rPr>
        <sz val="8"/>
        <rFont val="Arial"/>
        <family val="2"/>
      </rPr>
      <t xml:space="preserve"> öffentliche Mittel beantragt/bewilligt:</t>
    </r>
  </si>
  <si>
    <t>bewilligt/</t>
  </si>
  <si>
    <t>für lfd. Nr. im</t>
  </si>
  <si>
    <t>Zuwendungsgeber/in</t>
  </si>
  <si>
    <t>beantragt</t>
  </si>
  <si>
    <t>Formblatt AV1-Z</t>
  </si>
  <si>
    <t>Beigefügt sind:</t>
  </si>
  <si>
    <t>þ</t>
  </si>
  <si>
    <t>Ort, Datum</t>
  </si>
  <si>
    <t>Unterschrift(en) der nach Satzung vertretungsberechtigten Person(en)</t>
  </si>
  <si>
    <t>Name(n) und Funktion(en) in Druckbuchstaben</t>
  </si>
  <si>
    <t>(vgl. Leitbild-KJP)</t>
  </si>
  <si>
    <t>im jeweiligen</t>
  </si>
  <si>
    <t>bei</t>
  </si>
  <si>
    <t>prozentualen</t>
  </si>
  <si>
    <t>einzelnen Zielen</t>
  </si>
  <si>
    <t>(Thematik)</t>
  </si>
  <si>
    <t>In welchem</t>
  </si>
  <si>
    <t>Zuordnung zu den</t>
  </si>
  <si>
    <t>Bezeichnung der Veranstaltung</t>
  </si>
  <si>
    <t>Anlagen gemachten Angaben wird versichert.</t>
  </si>
  <si>
    <t>Die Richtigkeit und Vollständigkeit der in diesem Gesamtantrag und seinen</t>
  </si>
  <si>
    <t>förderten Maßnahmen werden nicht beigefügt, jedoch mind. 5 Jahre aufbewahrt.</t>
  </si>
  <si>
    <t>übersteigen die dafür beantragte/erhaltene Zuwendung. Die Belege zu den ge-</t>
  </si>
  <si>
    <t>Die (vorauss.) Gesamtkosten der einzelnen sonstigen Aktivitäten bzw. Vorhaben</t>
  </si>
  <si>
    <t>Stammblatt mit Formblatt S</t>
  </si>
  <si>
    <t>X</t>
  </si>
  <si>
    <t>wurden diese unter Beachtung der Fördervoraussetzungen des KJP geprüft.</t>
  </si>
  <si>
    <t>Soweit oben Anträge/Verwendungsnachweise von Dritten enthalten sind,</t>
  </si>
  <si>
    <t>für Abrechnungsfragen:</t>
  </si>
  <si>
    <t>für inhaltliche Fragen:</t>
  </si>
  <si>
    <t>Ansprechpartner/-in (Name, Vorname, Telefon, E-Mail)</t>
  </si>
  <si>
    <t>Zusammen</t>
  </si>
  <si>
    <t>Sonstige Aktivitäten Nr. VI. 2.5  mit Formblatt AV5</t>
  </si>
  <si>
    <t>Großveranstaltungen Nr. VI. 2.4  mit Formblatt AV4</t>
  </si>
  <si>
    <t>Kleinaktivitäten Nr. VI. 2.3  mit Formblatt AV3</t>
  </si>
  <si>
    <t>Internationale Begegnungen Nr. VI. 2.2  mit Formblatt AV2</t>
  </si>
  <si>
    <t>Kurse und Arbeitstagungen nach Nr. VI. 2.1  mit Formblatt AV1</t>
  </si>
  <si>
    <t>Personalkosten nach Nr. VI.1  mit Formblatt AV6</t>
  </si>
  <si>
    <t>VII. 2 Abs. 3 bzw. VII. 3 Abs. 2 RL-KJP</t>
  </si>
  <si>
    <t>Davon zur Weitergabe gem. Nr.</t>
  </si>
  <si>
    <t>Wir beantragen Zuwendungen/Die bewilligten Mittel wurden verwendet für:</t>
  </si>
  <si>
    <t>insgesamt:</t>
  </si>
  <si>
    <t>Zinsen:</t>
  </si>
  <si>
    <t>nicht verwendete Mittel:</t>
  </si>
  <si>
    <t>Der nicht verwendete Betrag wurde unter Angabe des Kassenzeichens an die Bundeskasse überwiesen am:</t>
  </si>
  <si>
    <t>mit:</t>
  </si>
  <si>
    <t>/</t>
  </si>
  <si>
    <t>voll</t>
  </si>
  <si>
    <t>Der ausgezahlte Betrag wurde wie folgt in Anspruch genommen:</t>
  </si>
  <si>
    <t>Ausgezahlt wurden:</t>
  </si>
  <si>
    <t>bewilligt.</t>
  </si>
  <si>
    <t>Insgesamt wurden mit Bescheid vom:</t>
  </si>
  <si>
    <t>Nur bei Verwendungsnachweis:</t>
  </si>
  <si>
    <t>Bezeichnung:</t>
  </si>
  <si>
    <t>Bei einzelnen Aktivitäten/Vorhaben:</t>
  </si>
  <si>
    <t>50728 Köln</t>
  </si>
  <si>
    <t>Bundesverwaltungsamt</t>
  </si>
  <si>
    <t>KJP-Handlungsfeld/er</t>
  </si>
  <si>
    <t xml:space="preserve">Sibille-Hartmann-Str. 2 - 8, 50969 Köln
</t>
  </si>
  <si>
    <t>Bundesamt für Familie und zivilgesellschaftliche Aufgaben</t>
  </si>
  <si>
    <t>-</t>
  </si>
  <si>
    <t>Förderzeitraum:</t>
  </si>
  <si>
    <t>Frauen und Jugend, 11018 Berlin</t>
  </si>
  <si>
    <t>Bundesministerium für Familie, Senioren,</t>
  </si>
  <si>
    <t>-verwendungsnachweis</t>
  </si>
  <si>
    <t>Frauen und Jugend, 53107 Bonn</t>
  </si>
  <si>
    <t>Gesamtantrag/</t>
  </si>
  <si>
    <t>nachweis)</t>
  </si>
  <si>
    <r>
      <rPr>
        <b/>
        <sz val="14"/>
        <rFont val="Arial"/>
        <family val="2"/>
      </rPr>
      <t>V</t>
    </r>
    <r>
      <rPr>
        <b/>
        <sz val="10"/>
        <rFont val="Arial"/>
        <family val="2"/>
      </rPr>
      <t xml:space="preserve"> (Gesamt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erwendungs-</t>
    </r>
  </si>
  <si>
    <r>
      <rPr>
        <b/>
        <sz val="14"/>
        <rFont val="Arial"/>
        <family val="2"/>
      </rPr>
      <t xml:space="preserve">A </t>
    </r>
    <r>
      <rPr>
        <b/>
        <sz val="10"/>
        <rFont val="Arial"/>
        <family val="2"/>
      </rPr>
      <t>(Geamt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</si>
  <si>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t>Aktionsprogramm Aufholen nach Corona</t>
  </si>
  <si>
    <t>Verwendungsnachweis = VFFA-B)</t>
  </si>
  <si>
    <t>Inhalte in Stichpunkten</t>
  </si>
  <si>
    <t>Schwerpunkte</t>
  </si>
  <si>
    <t>Die Freizeitaktivität dient nach Inhalt, Methodik u. Struktur:</t>
  </si>
  <si>
    <t>&gt; Medienkompetenzförderung &lt;</t>
  </si>
  <si>
    <t>&gt; Jugendbegegung &lt;</t>
  </si>
  <si>
    <t>&gt; Demokratiebildung &lt;</t>
  </si>
  <si>
    <t xml:space="preserve">Umfang wird die </t>
  </si>
  <si>
    <t>Aktivität insgesamt</t>
  </si>
  <si>
    <t>bezuschusst</t>
  </si>
  <si>
    <t xml:space="preserve">(einschl. </t>
  </si>
  <si>
    <t>Landesmitteln)</t>
  </si>
  <si>
    <t>Aufholen nach Corona</t>
  </si>
  <si>
    <t>&gt; Ferienfreizeit, Wochenendangebot &lt;</t>
  </si>
  <si>
    <t>darin Aufholen nach Corona</t>
  </si>
  <si>
    <t>Listen der Teilnehmenden mit Formblatt L (nur bei Verwendungsnachweis)</t>
  </si>
  <si>
    <t>wendungsnachweis)</t>
  </si>
  <si>
    <t>Formblatt AV3-Z</t>
  </si>
  <si>
    <t>=</t>
  </si>
  <si>
    <t>Festbetrag nach Nr. VI 2.3 Abs. 1</t>
  </si>
  <si>
    <r>
      <rPr>
        <b/>
        <sz val="8"/>
        <rFont val="Arial"/>
        <family val="2"/>
      </rPr>
      <t>Andere</t>
    </r>
    <r>
      <rPr>
        <sz val="8"/>
        <rFont val="Arial"/>
        <family val="2"/>
      </rPr>
      <t xml:space="preserve"> Kleinaktivitäten</t>
    </r>
  </si>
  <si>
    <t>nach Nr. VI. 2.3 RL-KJP</t>
  </si>
  <si>
    <t>Kleinaktivitäten (KlA)</t>
  </si>
  <si>
    <r>
      <rPr>
        <b/>
        <sz val="14"/>
        <rFont val="Arial"/>
        <family val="2"/>
      </rPr>
      <t>V3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</si>
  <si>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r>
      <rPr>
        <b/>
        <sz val="14"/>
        <rFont val="Arial"/>
        <family val="2"/>
      </rPr>
      <t xml:space="preserve">A3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</si>
  <si>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t>Zusammenstellung Kleinaktivitäten (KlA)</t>
  </si>
  <si>
    <t>für Kleinanktivitäten nach Nr. VI.2.3 Abs. 1 und 2 RL-KJP</t>
  </si>
  <si>
    <t>Art/Thema</t>
  </si>
  <si>
    <t>Gesamt-</t>
  </si>
  <si>
    <t>eingebrachte</t>
  </si>
  <si>
    <t>KJP-Mittel (Festbetrag)</t>
  </si>
  <si>
    <t>Teil-</t>
  </si>
  <si>
    <t>kosten</t>
  </si>
  <si>
    <t>Eigenmittel</t>
  </si>
  <si>
    <t>neh-</t>
  </si>
  <si>
    <t>oder Nr. VI. 2.3 Abs. 2 (max. 3.000 €)</t>
  </si>
  <si>
    <t>men-</t>
  </si>
  <si>
    <t>RL-KJP</t>
  </si>
  <si>
    <r>
      <t>den</t>
    </r>
    <r>
      <rPr>
        <b/>
        <sz val="8"/>
        <rFont val="Arial"/>
        <family val="2"/>
      </rPr>
      <t>*</t>
    </r>
  </si>
  <si>
    <t>Sofern der Letztempfänger vom Antragsteller abweicht, ist der Name des Letztempfängers vor der Bezeichnung der Veranstaltung anzugeben.</t>
  </si>
  <si>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Angabe nur bei Veranstaltungen mit Teilnehmenden, sonst keine Eintragung.</t>
    </r>
  </si>
  <si>
    <t>nach Nr. VI.2.2 Abs. 1 (max. 1.000 €)</t>
  </si>
  <si>
    <t>den</t>
  </si>
  <si>
    <t>nach Nr. VI.2.3 Abs. 1</t>
  </si>
  <si>
    <t xml:space="preserve"> RL-KJP</t>
  </si>
  <si>
    <t xml:space="preserve"> max. 1.000 €</t>
  </si>
  <si>
    <r>
      <rPr>
        <b/>
        <sz val="14"/>
        <rFont val="Arial"/>
        <family val="2"/>
      </rPr>
      <t xml:space="preserve">A6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</si>
  <si>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V6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</si>
  <si>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Personalkosten</t>
  </si>
  <si>
    <t>nach Nr. VI. 1 RL-KJP</t>
  </si>
  <si>
    <t>Die beantragte/bewilligte Zuwendung soll wie folgt verwendet werden/wurde wie folgt verwendet:</t>
  </si>
  <si>
    <t>Für Personal des Antragstellenden:</t>
  </si>
  <si>
    <t>Weitergabe gem. Nr. VII. 2 Abs. 3 bzw. VII. 3 Abs. 2 RL-KJP</t>
  </si>
  <si>
    <t>Gesamtbetrag</t>
  </si>
  <si>
    <t>an die im Formblatt AV6-Z aufgeführten Letztempfänger:</t>
  </si>
  <si>
    <t>Anzahl der</t>
  </si>
  <si>
    <t>Personen</t>
  </si>
  <si>
    <t>Formblatt AV6-Z</t>
  </si>
  <si>
    <t>Bei neuen Stellen und Änderung der Stellenbewertung: Arbeitsplatzbeschreibung mit Formblatt P 1</t>
  </si>
  <si>
    <t>Personalbogen mit Formblatt P 2</t>
  </si>
  <si>
    <r>
      <rPr>
        <b/>
        <sz val="10"/>
        <rFont val="Arial"/>
        <family val="2"/>
      </rPr>
      <t>A6-Z</t>
    </r>
    <r>
      <rPr>
        <b/>
        <sz val="8"/>
        <rFont val="Arial"/>
        <family val="2"/>
      </rPr>
      <t xml:space="preserve"> (</t>
    </r>
    <r>
      <rPr>
        <b/>
        <u/>
        <sz val="8"/>
        <rFont val="Arial"/>
        <family val="2"/>
      </rPr>
      <t>A</t>
    </r>
    <r>
      <rPr>
        <b/>
        <sz val="8"/>
        <rFont val="Arial"/>
        <family val="2"/>
      </rPr>
      <t>ntrag)</t>
    </r>
  </si>
  <si>
    <r>
      <rPr>
        <b/>
        <sz val="10"/>
        <rFont val="Arial"/>
        <family val="2"/>
      </rPr>
      <t>V6-Z</t>
    </r>
    <r>
      <rPr>
        <b/>
        <sz val="8"/>
        <rFont val="Arial"/>
        <family val="2"/>
      </rPr>
      <t xml:space="preserve"> (</t>
    </r>
    <r>
      <rPr>
        <b/>
        <u/>
        <sz val="8"/>
        <rFont val="Arial"/>
        <family val="2"/>
      </rPr>
      <t>V</t>
    </r>
    <r>
      <rPr>
        <b/>
        <sz val="8"/>
        <rFont val="Arial"/>
        <family val="2"/>
      </rPr>
      <t>erwendungsnachweis)</t>
    </r>
  </si>
  <si>
    <t>Antragsteller/Zuwendungsempfänger (Kurzbezeichnung)</t>
  </si>
  <si>
    <t>für Personalkostenförderung nach Nr. VI. 1 RL-KJP</t>
  </si>
  <si>
    <t>Stellenbezeichnung</t>
  </si>
  <si>
    <t>Entgeltgruppe</t>
  </si>
  <si>
    <t>Vollzeit</t>
  </si>
  <si>
    <t>Name und Vorname</t>
  </si>
  <si>
    <t>Dauer</t>
  </si>
  <si>
    <t>Sachkosten-</t>
  </si>
  <si>
    <t>Gesamt</t>
  </si>
  <si>
    <t>Bemerkungen</t>
  </si>
  <si>
    <t>TVöD/Stufe und</t>
  </si>
  <si>
    <t>Teilzeit</t>
  </si>
  <si>
    <t>der/des Beschäftigten*</t>
  </si>
  <si>
    <t>der Tä-</t>
  </si>
  <si>
    <t>gem. KJP-</t>
  </si>
  <si>
    <t>pauschale gem.</t>
  </si>
  <si>
    <t>zuwendungen</t>
  </si>
  <si>
    <t>Laufbahngruppe**</t>
  </si>
  <si>
    <t>(%)</t>
  </si>
  <si>
    <t>tigkeit</t>
  </si>
  <si>
    <t>Rundschreiben</t>
  </si>
  <si>
    <t>KJP-Rundschr.</t>
  </si>
  <si>
    <t>(Spalten 7 + 8)</t>
  </si>
  <si>
    <t>genemigt durch Bewilligungsbehörde</t>
  </si>
  <si>
    <t>in Mo-</t>
  </si>
  <si>
    <t>(nicht für</t>
  </si>
  <si>
    <t>Lauf-</t>
  </si>
  <si>
    <t>Entgelt-</t>
  </si>
  <si>
    <t>tatsächliche</t>
  </si>
  <si>
    <t>naten</t>
  </si>
  <si>
    <t>institutionelle</t>
  </si>
  <si>
    <t>am</t>
  </si>
  <si>
    <t>bahn**</t>
  </si>
  <si>
    <t>gr./Stufe</t>
  </si>
  <si>
    <t>im För-</t>
  </si>
  <si>
    <t>Förderung)</t>
  </si>
  <si>
    <t>Förderungen)</t>
  </si>
  <si>
    <t>derjahr</t>
  </si>
  <si>
    <t>Ggf. vor den Angaben zur Stelle und Person Name des Anstellungsträgers einsetzen, falls dieser vom Antragsteller abweicht.</t>
  </si>
  <si>
    <t>*Namensnennung bei Antragstellung nur mit Zustimmung der / des Betroffenen - ansonsten</t>
  </si>
  <si>
    <t xml:space="preserve">  anonymisierte Angaben</t>
  </si>
  <si>
    <t>**m=mittlerer Dienst / g=gehobener Dienst / h = höherer Dienst</t>
  </si>
  <si>
    <t>Aufholen nach Corona Freizeit und Begegnung (FB)</t>
  </si>
  <si>
    <r>
      <t>A FB (</t>
    </r>
    <r>
      <rPr>
        <b/>
        <u/>
        <sz val="12"/>
        <rFont val="Arial"/>
        <family val="2"/>
      </rPr>
      <t>A</t>
    </r>
    <r>
      <rPr>
        <b/>
        <sz val="12"/>
        <rFont val="Arial"/>
        <family val="2"/>
      </rPr>
      <t>ntrag)</t>
    </r>
  </si>
  <si>
    <r>
      <t>V FB (</t>
    </r>
    <r>
      <rPr>
        <b/>
        <u/>
        <sz val="12"/>
        <rFont val="Arial"/>
        <family val="2"/>
      </rPr>
      <t>V</t>
    </r>
    <r>
      <rPr>
        <b/>
        <sz val="12"/>
        <rFont val="Arial"/>
        <family val="2"/>
      </rPr>
      <t>erwendungsnachweis)</t>
    </r>
  </si>
  <si>
    <t>Zusammenstellung Freizeit und Begegnung (FB)</t>
  </si>
  <si>
    <t>für Aktivitäten (Nr. VI.2.1 RL-KJP)</t>
  </si>
  <si>
    <r>
      <rPr>
        <b/>
        <sz val="12"/>
        <color rgb="FFFF0000"/>
        <rFont val="Arial"/>
        <family val="2"/>
      </rPr>
      <t>A FB-B</t>
    </r>
    <r>
      <rPr>
        <b/>
        <sz val="8"/>
        <color rgb="FFFF0000"/>
        <rFont val="Arial"/>
        <family val="2"/>
      </rPr>
      <t xml:space="preserve"> (</t>
    </r>
    <r>
      <rPr>
        <b/>
        <u/>
        <sz val="8"/>
        <color rgb="FFFF0000"/>
        <rFont val="Arial"/>
        <family val="2"/>
      </rPr>
      <t>A</t>
    </r>
    <r>
      <rPr>
        <b/>
        <sz val="8"/>
        <color rgb="FFFF0000"/>
        <rFont val="Arial"/>
        <family val="2"/>
      </rPr>
      <t>ntrag)</t>
    </r>
  </si>
  <si>
    <r>
      <rPr>
        <b/>
        <sz val="12"/>
        <color rgb="FFFF0000"/>
        <rFont val="Arial"/>
        <family val="2"/>
      </rPr>
      <t>V FB-B</t>
    </r>
    <r>
      <rPr>
        <b/>
        <sz val="8"/>
        <color rgb="FFFF0000"/>
        <rFont val="Arial"/>
        <family val="2"/>
      </rPr>
      <t xml:space="preserve"> (</t>
    </r>
    <r>
      <rPr>
        <b/>
        <u/>
        <sz val="8"/>
        <color rgb="FFFF0000"/>
        <rFont val="Arial"/>
        <family val="2"/>
      </rPr>
      <t>V</t>
    </r>
    <r>
      <rPr>
        <b/>
        <sz val="8"/>
        <color rgb="FFFF0000"/>
        <rFont val="Arial"/>
        <family val="2"/>
      </rPr>
      <t>erwendungsnachweis)</t>
    </r>
  </si>
  <si>
    <r>
      <rPr>
        <b/>
        <sz val="10"/>
        <color rgb="FFFF0000"/>
        <rFont val="Arial"/>
        <family val="2"/>
      </rPr>
      <t>A FB-Z</t>
    </r>
    <r>
      <rPr>
        <b/>
        <sz val="8"/>
        <color rgb="FFFF0000"/>
        <rFont val="Arial"/>
        <family val="2"/>
      </rPr>
      <t xml:space="preserve"> (</t>
    </r>
    <r>
      <rPr>
        <b/>
        <u/>
        <sz val="8"/>
        <color rgb="FFFF0000"/>
        <rFont val="Arial"/>
        <family val="2"/>
      </rPr>
      <t>A</t>
    </r>
    <r>
      <rPr>
        <b/>
        <sz val="8"/>
        <color rgb="FFFF0000"/>
        <rFont val="Arial"/>
        <family val="2"/>
      </rPr>
      <t>ntrag)</t>
    </r>
  </si>
  <si>
    <r>
      <rPr>
        <b/>
        <sz val="10"/>
        <color rgb="FFFF0000"/>
        <rFont val="Arial"/>
        <family val="2"/>
      </rPr>
      <t>V FB-Z</t>
    </r>
    <r>
      <rPr>
        <b/>
        <sz val="8"/>
        <color rgb="FFFF0000"/>
        <rFont val="Arial"/>
        <family val="2"/>
      </rPr>
      <t xml:space="preserve"> (</t>
    </r>
    <r>
      <rPr>
        <b/>
        <u/>
        <sz val="8"/>
        <color rgb="FFFF0000"/>
        <rFont val="Arial"/>
        <family val="2"/>
      </rPr>
      <t>V</t>
    </r>
    <r>
      <rPr>
        <b/>
        <sz val="8"/>
        <color rgb="FFFF0000"/>
        <rFont val="Arial"/>
        <family val="2"/>
      </rPr>
      <t>erwendungsnachweis)</t>
    </r>
  </si>
  <si>
    <t>Beschreibung der Aktivitäten (FB)</t>
  </si>
  <si>
    <t>für Freizeit und Begegnung (Nr. VI.2.1 RL-KJP)</t>
  </si>
  <si>
    <t xml:space="preserve">AV </t>
  </si>
  <si>
    <t>FB-Z</t>
  </si>
  <si>
    <t>AV</t>
  </si>
  <si>
    <t>AV FB-B</t>
  </si>
  <si>
    <t>kreis</t>
  </si>
  <si>
    <t>Wahl-</t>
  </si>
  <si>
    <t xml:space="preserve">Nr. </t>
  </si>
  <si>
    <t>wie AV FB-Z</t>
  </si>
  <si>
    <r>
      <rPr>
        <b/>
        <sz val="14"/>
        <rFont val="Arial"/>
        <family val="2"/>
      </rPr>
      <t xml:space="preserve">A2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</si>
  <si>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V2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</si>
  <si>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Internationale Begegnungen (IntB)</t>
  </si>
  <si>
    <t>nach Nr. VI. 2.2 RL-KJP</t>
  </si>
  <si>
    <t>Festbetrag nach Nr. VI. 2.2 Abs. 2 für</t>
  </si>
  <si>
    <t>internat. Jugendbegegnungen</t>
  </si>
  <si>
    <t>Festbetrag nach Nr. VI. 2.2 Abs. 3 für</t>
  </si>
  <si>
    <t>Fachkräfteprogramme</t>
  </si>
  <si>
    <t>Reisepauschale</t>
  </si>
  <si>
    <t>Festbetrag nach Nr. VI. 2.2 Abs. 4 b)</t>
  </si>
  <si>
    <t>außereuropäisch</t>
  </si>
  <si>
    <t>km</t>
  </si>
  <si>
    <t>[je Gruppe auf volle € abrunden]</t>
  </si>
  <si>
    <t>innereuropäisch</t>
  </si>
  <si>
    <t>Zuschlagssatz TN "D" im Ausland</t>
  </si>
  <si>
    <t>Festbetrag nach Nr. VI. 2.2 Abs. 2</t>
  </si>
  <si>
    <t>[höchstens 300 € je Vorhaben]</t>
  </si>
  <si>
    <t>Festbetrag nach Nr. VI. 2.2 Abs. 3</t>
  </si>
  <si>
    <t>[höchstens 500 € je Vorhaben]</t>
  </si>
  <si>
    <t>Festbetrag nach Nr. VI 2.2 Abs. 4 c)</t>
  </si>
  <si>
    <t>Formblatt AV2-Z</t>
  </si>
  <si>
    <t>Zusammenstellung Internationale Begegnungen (IntB)</t>
  </si>
  <si>
    <t>im Inland</t>
  </si>
  <si>
    <t>Sonderregelungen</t>
  </si>
  <si>
    <t>KJP-</t>
  </si>
  <si>
    <t>J</t>
  </si>
  <si>
    <t>Pro-</t>
  </si>
  <si>
    <t>Teilnehmenden</t>
  </si>
  <si>
    <t>nehmen-</t>
  </si>
  <si>
    <t>(Erläuterungen/</t>
  </si>
  <si>
    <t>Zuwendungen</t>
  </si>
  <si>
    <t>Lfd.</t>
  </si>
  <si>
    <t>W</t>
  </si>
  <si>
    <t>Partnerland</t>
  </si>
  <si>
    <t>gramm-</t>
  </si>
  <si>
    <t>aus dem</t>
  </si>
  <si>
    <t>den-</t>
  </si>
  <si>
    <t>Begründung</t>
  </si>
  <si>
    <t>Name des Letztempfängers</t>
  </si>
  <si>
    <t>(Kurzbezeichnung)</t>
  </si>
  <si>
    <t>Inland</t>
  </si>
  <si>
    <t>Ausland</t>
  </si>
  <si>
    <t>beifügen)</t>
  </si>
  <si>
    <t>im Ausland</t>
  </si>
  <si>
    <t>Zuschlag</t>
  </si>
  <si>
    <t>einfache</t>
  </si>
  <si>
    <t>gemäß</t>
  </si>
  <si>
    <t xml:space="preserve">aus </t>
  </si>
  <si>
    <t>Entfernung</t>
  </si>
  <si>
    <t>RL-Anlage</t>
  </si>
  <si>
    <t>Deutschland</t>
  </si>
  <si>
    <t>Internationale Jugendarbeit</t>
  </si>
  <si>
    <t>Partnerland:</t>
  </si>
  <si>
    <t>Deutscher Träger:</t>
  </si>
  <si>
    <t>Anschrift:</t>
  </si>
  <si>
    <t>E-Mail:</t>
  </si>
  <si>
    <t>Telefon:</t>
  </si>
  <si>
    <t>Kontaktperson:</t>
  </si>
  <si>
    <t>Ausländische Partnerorganisation:</t>
  </si>
  <si>
    <t>Welcher Zentralstelle sind Sie angeschlossen?</t>
  </si>
  <si>
    <t>Wo findet das Vorhaben statt?</t>
  </si>
  <si>
    <t>Stadt:</t>
  </si>
  <si>
    <t>Land:</t>
  </si>
  <si>
    <t>Wann findet das Vorhaben statt?</t>
  </si>
  <si>
    <t>Programmtage</t>
  </si>
  <si>
    <t>Termin bzw. Monat, Quartal oder Halbjahr</t>
  </si>
  <si>
    <t>Art der Maßnahme:</t>
  </si>
  <si>
    <t>Jugendbegegnung, Workcamp</t>
  </si>
  <si>
    <t>Teilnehmende aus Deutschland:</t>
  </si>
  <si>
    <r>
      <t>davon Leitungskräfte</t>
    </r>
    <r>
      <rPr>
        <sz val="8"/>
        <rFont val="Arial"/>
        <family val="2"/>
      </rPr>
      <t xml:space="preserve"> </t>
    </r>
  </si>
  <si>
    <t>(nicht bei Fachkräftprogrammen)</t>
  </si>
  <si>
    <t>Teilnehmende aus dem Ausland:</t>
  </si>
  <si>
    <t>Erstmaßnahme?</t>
  </si>
  <si>
    <t>ja</t>
  </si>
  <si>
    <t>nein</t>
  </si>
  <si>
    <t>Austausch mit dieser Partnerorganisation seit:</t>
  </si>
  <si>
    <t>Anzahl der bisherigen Begegnungen mit dieser Partnerorganisation in den letzten 5 Jahren</t>
  </si>
  <si>
    <t>Zeitraum, Ort</t>
  </si>
  <si>
    <t>In Deutschland:</t>
  </si>
  <si>
    <t>Im Partnerland:</t>
  </si>
  <si>
    <t>Inhalt und Ziel des beantragten Vorhabens: Was soll wie erreicht werden?</t>
  </si>
  <si>
    <t>(fachliche Zielstellung der Maßnahme, Themenbereiche, Programmschwerpunkte (Ablaufplan); gibt es dabei Unterschiede</t>
  </si>
  <si>
    <t>bezüglich der unterschiedlichen Geschlechter derTeilnehmenden)</t>
  </si>
  <si>
    <t>Erläuterungen zur Vor- und Nachbereitung, sprachlichen Verständigung (Inhalt, Form sowie</t>
  </si>
  <si>
    <t>Öffentlichkeitsarbeit)</t>
  </si>
  <si>
    <t>Qualifikation der Leitungs- und Begleitpersonen</t>
  </si>
  <si>
    <t>Gesamtkosten der deutschen Partnerorganisation:</t>
  </si>
  <si>
    <t>Eigenmittel (TN-Beiträge, Spenden, Sonstige Mittel):</t>
  </si>
  <si>
    <r>
      <t>Berechnung der Zuwendung:</t>
    </r>
    <r>
      <rPr>
        <sz val="8"/>
        <rFont val="Arial"/>
        <family val="2"/>
      </rPr>
      <t xml:space="preserve"> (Höchstsätze beachten)</t>
    </r>
  </si>
  <si>
    <t>Summe</t>
  </si>
  <si>
    <t>Tagegeld (In-Vorhaben):</t>
  </si>
  <si>
    <t>Tagegeld (In-Vorhaben) 60%:</t>
  </si>
  <si>
    <t>(für intern. Begegnungen von Kinder- und Jugendgruppen sowie Workcamps nach VI.2.2 (4) nur 60 %)</t>
  </si>
  <si>
    <t>Reisepausch./km (Out-Vorh.)</t>
  </si>
  <si>
    <t>außereuropäisch:</t>
  </si>
  <si>
    <t>innereuropäisch:</t>
  </si>
  <si>
    <t>Zuschläge (Out-Vorhaben):</t>
  </si>
  <si>
    <t>(max. 500 € je Maßn., für intern. Begegnungen von Kinder- und Jugendgruppen sowie Workcamps nach VI.2.2 (4) nur 60 % )</t>
  </si>
  <si>
    <t>Erwartete Förderung aus KJP-Mitteln gesamt:</t>
  </si>
  <si>
    <t>Beantragung von Fehlbedarfs- bzw. Vollfinanzierung (Formblatt A2 nebst AV-K2) ist zu begründen.</t>
  </si>
  <si>
    <t>Werden/wurden außer KJP-Mitteln weitere öffentliche Mittel beantragt?</t>
  </si>
  <si>
    <t>falls ja:</t>
  </si>
  <si>
    <t>Kommune</t>
  </si>
  <si>
    <t>Bundesland:</t>
  </si>
  <si>
    <t>EU:</t>
  </si>
  <si>
    <t>anderes Bundesressort:</t>
  </si>
  <si>
    <t>Sonstige</t>
  </si>
  <si>
    <t>(welche):</t>
  </si>
  <si>
    <t>ACHTUNG: Grundsätzlich können bei einer Förderung aus dem KJP nicht gleichzeitig Mittel vom Deutsch-Französischen oder Deutsch-Polnischen Jugendwerk in Anspruch genommen werden.</t>
  </si>
  <si>
    <t>Ich erkläre hiermit, dass bei Inanspruchnahme mehrerer öffentlicher Fördermittel keine Überfinanzierung des Vorhabens erfolgt. Ich werde dies im Verwendungsnachweis belegen.</t>
  </si>
  <si>
    <r>
      <rPr>
        <b/>
        <sz val="10"/>
        <color rgb="FFFF0000"/>
        <rFont val="Arial"/>
        <family val="2"/>
      </rPr>
      <t>A3-Z</t>
    </r>
    <r>
      <rPr>
        <b/>
        <sz val="8"/>
        <color rgb="FFFF0000"/>
        <rFont val="Arial"/>
        <family val="2"/>
      </rPr>
      <t xml:space="preserve"> (</t>
    </r>
    <r>
      <rPr>
        <b/>
        <u/>
        <sz val="8"/>
        <color rgb="FFFF0000"/>
        <rFont val="Arial"/>
        <family val="2"/>
      </rPr>
      <t>A</t>
    </r>
    <r>
      <rPr>
        <b/>
        <sz val="8"/>
        <color rgb="FFFF0000"/>
        <rFont val="Arial"/>
        <family val="2"/>
      </rPr>
      <t>ntrag)</t>
    </r>
  </si>
  <si>
    <r>
      <rPr>
        <b/>
        <sz val="10"/>
        <color rgb="FFFF0000"/>
        <rFont val="Arial"/>
        <family val="2"/>
      </rPr>
      <t>V3-Z</t>
    </r>
    <r>
      <rPr>
        <b/>
        <sz val="8"/>
        <color rgb="FFFF0000"/>
        <rFont val="Arial"/>
        <family val="2"/>
      </rPr>
      <t xml:space="preserve"> (</t>
    </r>
    <r>
      <rPr>
        <b/>
        <u/>
        <sz val="8"/>
        <color rgb="FFFF0000"/>
        <rFont val="Arial"/>
        <family val="2"/>
      </rPr>
      <t>V</t>
    </r>
    <r>
      <rPr>
        <b/>
        <sz val="8"/>
        <color rgb="FFFF0000"/>
        <rFont val="Arial"/>
        <family val="2"/>
      </rPr>
      <t>erwendungsnachweis)</t>
    </r>
  </si>
  <si>
    <r>
      <rPr>
        <b/>
        <sz val="10"/>
        <color rgb="FFFF0000"/>
        <rFont val="Arial"/>
        <family val="2"/>
      </rPr>
      <t>A2-Z</t>
    </r>
    <r>
      <rPr>
        <b/>
        <sz val="8"/>
        <color rgb="FFFF0000"/>
        <rFont val="Arial"/>
        <family val="2"/>
      </rPr>
      <t xml:space="preserve"> (</t>
    </r>
    <r>
      <rPr>
        <b/>
        <u/>
        <sz val="8"/>
        <color rgb="FFFF0000"/>
        <rFont val="Arial"/>
        <family val="2"/>
      </rPr>
      <t>A</t>
    </r>
    <r>
      <rPr>
        <b/>
        <sz val="8"/>
        <color rgb="FFFF0000"/>
        <rFont val="Arial"/>
        <family val="2"/>
      </rPr>
      <t>ntrag)</t>
    </r>
  </si>
  <si>
    <r>
      <rPr>
        <b/>
        <sz val="10"/>
        <color rgb="FFFF0000"/>
        <rFont val="Arial"/>
        <family val="2"/>
      </rPr>
      <t>V2-Z</t>
    </r>
    <r>
      <rPr>
        <b/>
        <sz val="8"/>
        <color rgb="FFFF0000"/>
        <rFont val="Arial"/>
        <family val="2"/>
      </rPr>
      <t xml:space="preserve"> (</t>
    </r>
    <r>
      <rPr>
        <b/>
        <u/>
        <sz val="8"/>
        <color rgb="FFFF0000"/>
        <rFont val="Arial"/>
        <family val="2"/>
      </rPr>
      <t>V</t>
    </r>
    <r>
      <rPr>
        <b/>
        <sz val="8"/>
        <color rgb="FFFF0000"/>
        <rFont val="Arial"/>
        <family val="2"/>
      </rPr>
      <t>erwendungsnachweis)</t>
    </r>
  </si>
  <si>
    <t xml:space="preserve">Seite: </t>
  </si>
  <si>
    <r>
      <rPr>
        <b/>
        <sz val="14"/>
        <color rgb="FFFF0000"/>
        <rFont val="Arial"/>
        <family val="2"/>
      </rPr>
      <t xml:space="preserve">A2-AMB </t>
    </r>
    <r>
      <rPr>
        <b/>
        <sz val="10"/>
        <color rgb="FFFF0000"/>
        <rFont val="Arial"/>
        <family val="2"/>
      </rPr>
      <t>(</t>
    </r>
    <r>
      <rPr>
        <b/>
        <u/>
        <sz val="10"/>
        <color rgb="FFFF0000"/>
        <rFont val="Arial"/>
        <family val="2"/>
      </rPr>
      <t>A</t>
    </r>
    <r>
      <rPr>
        <b/>
        <sz val="10"/>
        <color rgb="FFFF0000"/>
        <rFont val="Arial"/>
        <family val="2"/>
      </rPr>
      <t>ntrag)</t>
    </r>
  </si>
  <si>
    <t>Antrag für Vorhaben im Aktionsprogramm Aufholen nach Corona</t>
  </si>
  <si>
    <t>Thema bzw. Titel des Vorhabens im Bezug zum Aktionsprogramm:</t>
  </si>
  <si>
    <t>Kleinaktivität</t>
  </si>
  <si>
    <t>Warum erfolgt die Antragstellung im Aktionsprogramm und nicht in der regulären KJP-Förderung?</t>
  </si>
  <si>
    <r>
      <t xml:space="preserve">Fachkräfteprogramm </t>
    </r>
    <r>
      <rPr>
        <sz val="10"/>
        <color rgb="FFFF0000"/>
        <rFont val="Arial"/>
        <family val="2"/>
      </rPr>
      <t>(nur bis zu 35% des Antragsvolumens des Trägers zulässig)</t>
    </r>
  </si>
  <si>
    <r>
      <t>&gt; Förderung des Ehrenamtes</t>
    </r>
    <r>
      <rPr>
        <sz val="8"/>
        <color rgb="FFFF0000"/>
        <rFont val="Arial"/>
        <family val="2"/>
      </rPr>
      <t>*</t>
    </r>
    <r>
      <rPr>
        <sz val="8"/>
        <rFont val="Arial"/>
        <family val="2"/>
      </rPr>
      <t xml:space="preserve"> &lt;</t>
    </r>
  </si>
  <si>
    <r>
      <t>&gt; Förderung des Ehrenamts</t>
    </r>
    <r>
      <rPr>
        <sz val="8"/>
        <color rgb="FFFF0000"/>
        <rFont val="Arial"/>
        <family val="2"/>
      </rPr>
      <t>*</t>
    </r>
    <r>
      <rPr>
        <sz val="8"/>
        <rFont val="Arial"/>
        <family val="2"/>
      </rPr>
      <t xml:space="preserve"> &lt;</t>
    </r>
  </si>
  <si>
    <t>Gesamtbetrages nicht überschreiten.</t>
  </si>
  <si>
    <t xml:space="preserve">Der Umfang des Zuschusses für Fachkräfteprogramme darf 35% des beantragten/bewillgten </t>
  </si>
  <si>
    <r>
      <t>F</t>
    </r>
    <r>
      <rPr>
        <sz val="8"/>
        <color rgb="FFFF0000"/>
        <rFont val="Arial"/>
        <family val="2"/>
      </rPr>
      <t>*</t>
    </r>
  </si>
  <si>
    <t>Liste der zu fördernden/geförderten Freizeitaktivitäten mit Formblatt AV FB-Z</t>
  </si>
  <si>
    <t>Liste der zu fördernden/geförderten Kleinaktivitäten mit Formblatt AV3-Z</t>
  </si>
  <si>
    <t>Kosten- und Finanzierungsübersicht zu jeder einzelnen Kleinaktivität mit Formblatt V-K3 (nur bei Ver-</t>
  </si>
  <si>
    <t>Aufholen nach Corona Modul 3.1 Freizeit und Begegnung</t>
  </si>
  <si>
    <t>mit Formblättern C-AV1, C-AV2, C-AV3, C-AV6, AV FB</t>
  </si>
  <si>
    <t>Formblatt C-AV 1</t>
  </si>
  <si>
    <t>Formblatt C-AV 2</t>
  </si>
  <si>
    <t>Formblatt C-AV 3</t>
  </si>
  <si>
    <t>Formblatt C-AV 6</t>
  </si>
  <si>
    <t>Formblatt C-AV FB</t>
  </si>
  <si>
    <t>Liste der zu fördernden/geförderten internationalen Begegnungen mit Formblatt C-AV2-Z</t>
  </si>
  <si>
    <t>Formblatt C-AMB (nur bei Antragstellung)</t>
  </si>
  <si>
    <t xml:space="preserve">Der Umfang des Personalkostenzuschusses einschl. Sachkostenzuschuss darf einen Anteil von  </t>
  </si>
  <si>
    <t>10% der verwendeten Mittel nicht überschreiten.</t>
  </si>
  <si>
    <t>* maximal 35% der verwendeten Mittel des Trägers</t>
  </si>
  <si>
    <r>
      <t xml:space="preserve">F = Fachkräfteaustausch </t>
    </r>
    <r>
      <rPr>
        <sz val="8"/>
        <color rgb="FFFF0000"/>
        <rFont val="Arial"/>
        <family val="2"/>
      </rPr>
      <t>(maximal 35% der verwendeten Mittel)</t>
    </r>
    <r>
      <rPr>
        <sz val="8"/>
        <rFont val="Arial"/>
        <family val="2"/>
      </rPr>
      <t>, J = Jugendbegegnung, W = Workcamp</t>
    </r>
  </si>
  <si>
    <t>Zusammenstellung zusätzlicher vorübergehender Stellen</t>
  </si>
  <si>
    <t>oder Stellenanteile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</si>
</sst>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dd/mm/yy"/>
    <numFmt numFmtId="166" formatCode="#,##0.00\ _€"/>
    <numFmt numFmtId="167" formatCode="dd/mm/yy;@"/>
  </numFmts>
  <fonts count="2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u/>
      <sz val="8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u/>
      <sz val="8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ashDotDot">
        <color indexed="64"/>
      </left>
      <right/>
      <top style="dotted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/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/>
      <right style="dashDotDot">
        <color indexed="64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44">
    <xf numFmtId="0" fontId="0" fillId="0" borderId="0" xfId="0"/>
    <xf numFmtId="0" fontId="3" fillId="0" borderId="2" xfId="1" applyFont="1" applyFill="1" applyBorder="1"/>
    <xf numFmtId="0" fontId="2" fillId="0" borderId="2" xfId="1" applyFont="1" applyFill="1" applyBorder="1" applyAlignment="1">
      <alignment horizontal="right"/>
    </xf>
    <xf numFmtId="0" fontId="4" fillId="0" borderId="2" xfId="1" applyFont="1" applyFill="1" applyBorder="1"/>
    <xf numFmtId="0" fontId="5" fillId="0" borderId="2" xfId="1" applyFont="1" applyFill="1" applyBorder="1" applyAlignment="1">
      <alignment horizontal="right"/>
    </xf>
    <xf numFmtId="0" fontId="4" fillId="0" borderId="0" xfId="1" applyFont="1" applyFill="1" applyBorder="1"/>
    <xf numFmtId="0" fontId="3" fillId="0" borderId="0" xfId="1" applyFont="1" applyFill="1"/>
    <xf numFmtId="0" fontId="3" fillId="0" borderId="6" xfId="1" applyFont="1" applyFill="1" applyBorder="1"/>
    <xf numFmtId="0" fontId="3" fillId="0" borderId="0" xfId="1" applyFont="1" applyFill="1" applyBorder="1"/>
    <xf numFmtId="0" fontId="4" fillId="0" borderId="1" xfId="1" applyFont="1" applyFill="1" applyBorder="1"/>
    <xf numFmtId="0" fontId="4" fillId="0" borderId="0" xfId="1" applyFont="1" applyFill="1"/>
    <xf numFmtId="0" fontId="4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5" fillId="0" borderId="5" xfId="1" applyFont="1" applyFill="1" applyBorder="1"/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3" fillId="0" borderId="8" xfId="1" applyFont="1" applyFill="1" applyBorder="1"/>
    <xf numFmtId="0" fontId="4" fillId="0" borderId="6" xfId="1" applyFont="1" applyFill="1" applyBorder="1"/>
    <xf numFmtId="2" fontId="4" fillId="0" borderId="1" xfId="1" applyNumberFormat="1" applyFont="1" applyFill="1" applyBorder="1"/>
    <xf numFmtId="0" fontId="3" fillId="0" borderId="1" xfId="1" applyFont="1" applyFill="1" applyBorder="1"/>
    <xf numFmtId="0" fontId="4" fillId="0" borderId="14" xfId="1" applyFont="1" applyFill="1" applyBorder="1"/>
    <xf numFmtId="0" fontId="4" fillId="0" borderId="32" xfId="1" applyFont="1" applyFill="1" applyBorder="1"/>
    <xf numFmtId="0" fontId="3" fillId="0" borderId="9" xfId="1" applyFont="1" applyFill="1" applyBorder="1"/>
    <xf numFmtId="0" fontId="3" fillId="0" borderId="10" xfId="1" applyFont="1" applyFill="1" applyBorder="1"/>
    <xf numFmtId="0" fontId="4" fillId="0" borderId="38" xfId="1" applyFont="1" applyFill="1" applyBorder="1"/>
    <xf numFmtId="0" fontId="3" fillId="0" borderId="0" xfId="1" applyFont="1"/>
    <xf numFmtId="0" fontId="3" fillId="0" borderId="42" xfId="1" applyFont="1" applyBorder="1"/>
    <xf numFmtId="0" fontId="3" fillId="0" borderId="38" xfId="1" applyFont="1" applyBorder="1"/>
    <xf numFmtId="0" fontId="3" fillId="0" borderId="10" xfId="1" applyFont="1" applyBorder="1"/>
    <xf numFmtId="0" fontId="3" fillId="0" borderId="9" xfId="1" applyFont="1" applyBorder="1"/>
    <xf numFmtId="0" fontId="3" fillId="0" borderId="8" xfId="1" applyFont="1" applyBorder="1"/>
    <xf numFmtId="0" fontId="3" fillId="0" borderId="0" xfId="1" applyFont="1" applyBorder="1"/>
    <xf numFmtId="0" fontId="3" fillId="0" borderId="6" xfId="1" applyFont="1" applyBorder="1"/>
    <xf numFmtId="0" fontId="3" fillId="0" borderId="15" xfId="1" applyFont="1" applyBorder="1"/>
    <xf numFmtId="0" fontId="3" fillId="0" borderId="14" xfId="1" applyFont="1" applyBorder="1"/>
    <xf numFmtId="0" fontId="4" fillId="0" borderId="0" xfId="1" applyFont="1" applyBorder="1"/>
    <xf numFmtId="0" fontId="2" fillId="0" borderId="45" xfId="1" applyFont="1" applyFill="1" applyBorder="1" applyAlignment="1">
      <alignment horizontal="center"/>
    </xf>
    <xf numFmtId="0" fontId="3" fillId="0" borderId="5" xfId="1" applyFont="1" applyBorder="1"/>
    <xf numFmtId="0" fontId="3" fillId="0" borderId="2" xfId="1" applyFont="1" applyBorder="1"/>
    <xf numFmtId="0" fontId="4" fillId="0" borderId="9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2" xfId="1" applyFont="1" applyBorder="1"/>
    <xf numFmtId="0" fontId="4" fillId="0" borderId="5" xfId="1" applyFont="1" applyBorder="1"/>
    <xf numFmtId="0" fontId="4" fillId="0" borderId="2" xfId="1" applyFont="1" applyBorder="1"/>
    <xf numFmtId="0" fontId="4" fillId="0" borderId="1" xfId="1" applyFont="1" applyBorder="1"/>
    <xf numFmtId="0" fontId="4" fillId="0" borderId="11" xfId="1" applyFont="1" applyBorder="1"/>
    <xf numFmtId="0" fontId="4" fillId="0" borderId="10" xfId="1" applyFont="1" applyBorder="1"/>
    <xf numFmtId="0" fontId="5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164" fontId="5" fillId="0" borderId="0" xfId="1" applyNumberFormat="1" applyFont="1" applyBorder="1" applyAlignment="1"/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0" fontId="2" fillId="0" borderId="7" xfId="1" applyFont="1" applyBorder="1" applyAlignment="1">
      <alignment horizontal="center" vertical="center"/>
    </xf>
    <xf numFmtId="164" fontId="4" fillId="0" borderId="0" xfId="1" applyNumberFormat="1" applyFont="1" applyBorder="1" applyAlignment="1"/>
    <xf numFmtId="0" fontId="5" fillId="0" borderId="0" xfId="1" applyFont="1" applyBorder="1" applyAlignment="1"/>
    <xf numFmtId="14" fontId="4" fillId="0" borderId="0" xfId="1" applyNumberFormat="1" applyFont="1" applyBorder="1" applyAlignment="1"/>
    <xf numFmtId="14" fontId="5" fillId="0" borderId="0" xfId="1" applyNumberFormat="1" applyFont="1" applyBorder="1" applyAlignment="1"/>
    <xf numFmtId="2" fontId="4" fillId="0" borderId="6" xfId="1" applyNumberFormat="1" applyFont="1" applyFill="1" applyBorder="1"/>
    <xf numFmtId="0" fontId="3" fillId="0" borderId="1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center"/>
    </xf>
    <xf numFmtId="0" fontId="2" fillId="0" borderId="45" xfId="1" applyFont="1" applyFill="1" applyBorder="1" applyAlignment="1">
      <alignment horizontal="center" vertical="center"/>
    </xf>
    <xf numFmtId="0" fontId="3" fillId="0" borderId="5" xfId="1" applyFont="1" applyFill="1" applyBorder="1"/>
    <xf numFmtId="2" fontId="3" fillId="0" borderId="19" xfId="1" applyNumberFormat="1" applyFont="1" applyFill="1" applyBorder="1"/>
    <xf numFmtId="2" fontId="3" fillId="0" borderId="0" xfId="1" applyNumberFormat="1" applyFont="1" applyFill="1" applyBorder="1"/>
    <xf numFmtId="0" fontId="2" fillId="0" borderId="6" xfId="1" applyFont="1" applyFill="1" applyBorder="1"/>
    <xf numFmtId="0" fontId="3" fillId="0" borderId="35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49" fontId="7" fillId="0" borderId="0" xfId="1" applyNumberFormat="1" applyFont="1" applyFill="1" applyBorder="1" applyAlignment="1">
      <alignment vertical="top"/>
    </xf>
    <xf numFmtId="2" fontId="7" fillId="0" borderId="2" xfId="1" applyNumberFormat="1" applyFont="1" applyFill="1" applyBorder="1"/>
    <xf numFmtId="0" fontId="3" fillId="0" borderId="2" xfId="1" applyFont="1" applyFill="1" applyBorder="1" applyAlignment="1">
      <alignment horizontal="left" vertical="center"/>
    </xf>
    <xf numFmtId="0" fontId="2" fillId="0" borderId="46" xfId="1" applyFont="1" applyFill="1" applyBorder="1" applyAlignment="1">
      <alignment horizontal="center" vertical="center"/>
    </xf>
    <xf numFmtId="0" fontId="3" fillId="0" borderId="11" xfId="1" applyFont="1" applyFill="1" applyBorder="1"/>
    <xf numFmtId="0" fontId="2" fillId="0" borderId="10" xfId="1" applyFont="1" applyFill="1" applyBorder="1"/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12" fillId="2" borderId="0" xfId="1" applyFont="1" applyFill="1" applyBorder="1" applyAlignment="1"/>
    <xf numFmtId="0" fontId="4" fillId="2" borderId="0" xfId="1" applyFont="1" applyFill="1" applyBorder="1"/>
    <xf numFmtId="0" fontId="12" fillId="2" borderId="0" xfId="1" applyFont="1" applyFill="1" applyBorder="1"/>
    <xf numFmtId="0" fontId="2" fillId="2" borderId="1" xfId="1" applyFont="1" applyFill="1" applyBorder="1"/>
    <xf numFmtId="0" fontId="3" fillId="2" borderId="2" xfId="1" applyFont="1" applyFill="1" applyBorder="1"/>
    <xf numFmtId="0" fontId="2" fillId="2" borderId="2" xfId="1" applyFont="1" applyFill="1" applyBorder="1" applyAlignment="1">
      <alignment horizontal="right"/>
    </xf>
    <xf numFmtId="0" fontId="2" fillId="2" borderId="2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right"/>
    </xf>
    <xf numFmtId="0" fontId="2" fillId="2" borderId="4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4" fillId="2" borderId="2" xfId="1" applyFont="1" applyFill="1" applyBorder="1"/>
    <xf numFmtId="0" fontId="5" fillId="2" borderId="5" xfId="1" applyFont="1" applyFill="1" applyBorder="1"/>
    <xf numFmtId="0" fontId="3" fillId="2" borderId="6" xfId="1" applyFont="1" applyFill="1" applyBorder="1"/>
    <xf numFmtId="0" fontId="3" fillId="2" borderId="0" xfId="1" applyFont="1" applyFill="1" applyBorder="1"/>
    <xf numFmtId="0" fontId="2" fillId="2" borderId="7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3" fillId="2" borderId="8" xfId="1" applyFont="1" applyFill="1" applyBorder="1"/>
    <xf numFmtId="0" fontId="4" fillId="2" borderId="9" xfId="1" applyFont="1" applyFill="1" applyBorder="1"/>
    <xf numFmtId="0" fontId="4" fillId="2" borderId="10" xfId="1" applyFont="1" applyFill="1" applyBorder="1"/>
    <xf numFmtId="0" fontId="5" fillId="2" borderId="10" xfId="1" applyFont="1" applyFill="1" applyBorder="1"/>
    <xf numFmtId="0" fontId="4" fillId="2" borderId="11" xfId="1" applyFont="1" applyFill="1" applyBorder="1"/>
    <xf numFmtId="0" fontId="4" fillId="2" borderId="1" xfId="1" applyFont="1" applyFill="1" applyBorder="1"/>
    <xf numFmtId="0" fontId="4" fillId="2" borderId="5" xfId="1" applyFont="1" applyFill="1" applyBorder="1"/>
    <xf numFmtId="0" fontId="4" fillId="2" borderId="6" xfId="1" applyFont="1" applyFill="1" applyBorder="1"/>
    <xf numFmtId="49" fontId="4" fillId="2" borderId="0" xfId="1" applyNumberFormat="1" applyFont="1" applyFill="1" applyBorder="1" applyAlignment="1">
      <alignment vertical="top"/>
    </xf>
    <xf numFmtId="49" fontId="4" fillId="2" borderId="0" xfId="1" applyNumberFormat="1" applyFont="1" applyFill="1" applyBorder="1" applyAlignment="1">
      <alignment horizontal="right" vertical="top"/>
    </xf>
    <xf numFmtId="0" fontId="3" fillId="2" borderId="0" xfId="1" applyFont="1" applyFill="1"/>
    <xf numFmtId="49" fontId="4" fillId="2" borderId="8" xfId="1" applyNumberFormat="1" applyFont="1" applyFill="1" applyBorder="1" applyAlignment="1">
      <alignment vertical="top"/>
    </xf>
    <xf numFmtId="0" fontId="3" fillId="2" borderId="26" xfId="1" applyFont="1" applyFill="1" applyBorder="1"/>
    <xf numFmtId="0" fontId="4" fillId="2" borderId="27" xfId="1" applyFont="1" applyFill="1" applyBorder="1"/>
    <xf numFmtId="0" fontId="4" fillId="2" borderId="29" xfId="1" applyFont="1" applyFill="1" applyBorder="1"/>
    <xf numFmtId="0" fontId="4" fillId="2" borderId="8" xfId="1" applyFont="1" applyFill="1" applyBorder="1"/>
    <xf numFmtId="49" fontId="4" fillId="2" borderId="10" xfId="1" applyNumberFormat="1" applyFont="1" applyFill="1" applyBorder="1" applyAlignment="1">
      <alignment vertical="top"/>
    </xf>
    <xf numFmtId="49" fontId="4" fillId="2" borderId="11" xfId="1" applyNumberFormat="1" applyFont="1" applyFill="1" applyBorder="1" applyAlignment="1">
      <alignment vertical="top"/>
    </xf>
    <xf numFmtId="2" fontId="4" fillId="2" borderId="1" xfId="1" applyNumberFormat="1" applyFont="1" applyFill="1" applyBorder="1"/>
    <xf numFmtId="0" fontId="3" fillId="2" borderId="1" xfId="1" applyFont="1" applyFill="1" applyBorder="1"/>
    <xf numFmtId="0" fontId="4" fillId="2" borderId="2" xfId="1" applyFont="1" applyFill="1" applyBorder="1" applyAlignment="1"/>
    <xf numFmtId="164" fontId="5" fillId="2" borderId="2" xfId="1" applyNumberFormat="1" applyFont="1" applyFill="1" applyBorder="1" applyAlignment="1"/>
    <xf numFmtId="0" fontId="4" fillId="2" borderId="2" xfId="1" applyFont="1" applyFill="1" applyBorder="1" applyAlignment="1">
      <alignment horizontal="left"/>
    </xf>
    <xf numFmtId="0" fontId="4" fillId="2" borderId="5" xfId="1" applyFont="1" applyFill="1" applyBorder="1" applyAlignment="1"/>
    <xf numFmtId="0" fontId="4" fillId="2" borderId="0" xfId="1" applyFont="1" applyFill="1" applyBorder="1" applyAlignment="1">
      <alignment vertical="top"/>
    </xf>
    <xf numFmtId="164" fontId="4" fillId="2" borderId="0" xfId="1" applyNumberFormat="1" applyFont="1" applyFill="1" applyBorder="1" applyAlignment="1"/>
    <xf numFmtId="164" fontId="5" fillId="2" borderId="0" xfId="1" applyNumberFormat="1" applyFont="1" applyFill="1" applyBorder="1" applyAlignment="1"/>
    <xf numFmtId="0" fontId="4" fillId="2" borderId="0" xfId="1" applyFont="1" applyFill="1" applyBorder="1" applyAlignment="1">
      <alignment horizontal="left"/>
    </xf>
    <xf numFmtId="0" fontId="4" fillId="2" borderId="8" xfId="1" applyFont="1" applyFill="1" applyBorder="1" applyAlignment="1">
      <alignment vertical="top"/>
    </xf>
    <xf numFmtId="0" fontId="4" fillId="2" borderId="6" xfId="1" applyFont="1" applyFill="1" applyBorder="1" applyAlignment="1">
      <alignment vertical="top"/>
    </xf>
    <xf numFmtId="0" fontId="9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right" vertical="top"/>
    </xf>
    <xf numFmtId="0" fontId="2" fillId="2" borderId="0" xfId="1" applyFont="1" applyFill="1" applyBorder="1" applyAlignment="1">
      <alignment horizontal="center"/>
    </xf>
    <xf numFmtId="0" fontId="5" fillId="2" borderId="0" xfId="1" applyFont="1" applyFill="1" applyBorder="1" applyAlignment="1"/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49" fontId="4" fillId="2" borderId="0" xfId="1" applyNumberFormat="1" applyFont="1" applyFill="1" applyBorder="1"/>
    <xf numFmtId="165" fontId="4" fillId="2" borderId="0" xfId="1" applyNumberFormat="1" applyFont="1" applyFill="1" applyBorder="1" applyAlignment="1"/>
    <xf numFmtId="49" fontId="4" fillId="2" borderId="10" xfId="1" applyNumberFormat="1" applyFont="1" applyFill="1" applyBorder="1"/>
    <xf numFmtId="0" fontId="5" fillId="2" borderId="2" xfId="1" applyFont="1" applyFill="1" applyBorder="1" applyAlignment="1">
      <alignment horizontal="center" vertical="center"/>
    </xf>
    <xf numFmtId="49" fontId="4" fillId="2" borderId="2" xfId="1" applyNumberFormat="1" applyFont="1" applyFill="1" applyBorder="1"/>
    <xf numFmtId="165" fontId="4" fillId="2" borderId="2" xfId="1" applyNumberFormat="1" applyFont="1" applyFill="1" applyBorder="1" applyAlignment="1"/>
    <xf numFmtId="0" fontId="3" fillId="2" borderId="43" xfId="1" applyFont="1" applyFill="1" applyBorder="1"/>
    <xf numFmtId="0" fontId="4" fillId="2" borderId="20" xfId="1" applyFont="1" applyFill="1" applyBorder="1" applyAlignment="1">
      <alignment horizontal="left"/>
    </xf>
    <xf numFmtId="0" fontId="4" fillId="2" borderId="21" xfId="1" applyFont="1" applyFill="1" applyBorder="1" applyAlignment="1">
      <alignment horizontal="left"/>
    </xf>
    <xf numFmtId="0" fontId="4" fillId="2" borderId="21" xfId="1" applyFont="1" applyFill="1" applyBorder="1"/>
    <xf numFmtId="0" fontId="4" fillId="2" borderId="35" xfId="1" applyFont="1" applyFill="1" applyBorder="1"/>
    <xf numFmtId="0" fontId="5" fillId="2" borderId="35" xfId="1" applyFont="1" applyFill="1" applyBorder="1" applyAlignment="1">
      <alignment horizontal="center" vertical="center"/>
    </xf>
    <xf numFmtId="49" fontId="4" fillId="2" borderId="35" xfId="1" applyNumberFormat="1" applyFont="1" applyFill="1" applyBorder="1"/>
    <xf numFmtId="0" fontId="4" fillId="2" borderId="35" xfId="1" applyFont="1" applyFill="1" applyBorder="1" applyAlignment="1">
      <alignment horizontal="left" vertical="center"/>
    </xf>
    <xf numFmtId="0" fontId="4" fillId="2" borderId="23" xfId="1" applyFont="1" applyFill="1" applyBorder="1" applyAlignment="1">
      <alignment horizontal="left" vertical="center"/>
    </xf>
    <xf numFmtId="0" fontId="4" fillId="2" borderId="24" xfId="1" applyFont="1" applyFill="1" applyBorder="1" applyAlignment="1">
      <alignment horizontal="left" vertical="center"/>
    </xf>
    <xf numFmtId="0" fontId="4" fillId="2" borderId="24" xfId="1" applyFont="1" applyFill="1" applyBorder="1"/>
    <xf numFmtId="165" fontId="4" fillId="2" borderId="24" xfId="1" applyNumberFormat="1" applyFont="1" applyFill="1" applyBorder="1" applyAlignment="1"/>
    <xf numFmtId="0" fontId="4" fillId="2" borderId="20" xfId="1" applyFont="1" applyFill="1" applyBorder="1"/>
    <xf numFmtId="0" fontId="4" fillId="2" borderId="12" xfId="1" applyFont="1" applyFill="1" applyBorder="1"/>
    <xf numFmtId="0" fontId="4" fillId="2" borderId="14" xfId="1" applyFont="1" applyFill="1" applyBorder="1"/>
    <xf numFmtId="0" fontId="4" fillId="2" borderId="15" xfId="1" applyFont="1" applyFill="1" applyBorder="1"/>
    <xf numFmtId="0" fontId="5" fillId="2" borderId="14" xfId="1" applyFont="1" applyFill="1" applyBorder="1" applyAlignment="1">
      <alignment horizontal="center" vertical="center"/>
    </xf>
    <xf numFmtId="49" fontId="4" fillId="2" borderId="14" xfId="1" applyNumberFormat="1" applyFont="1" applyFill="1" applyBorder="1"/>
    <xf numFmtId="49" fontId="4" fillId="2" borderId="33" xfId="1" applyNumberFormat="1" applyFont="1" applyFill="1" applyBorder="1"/>
    <xf numFmtId="0" fontId="4" fillId="2" borderId="13" xfId="1" applyFont="1" applyFill="1" applyBorder="1"/>
    <xf numFmtId="165" fontId="4" fillId="2" borderId="33" xfId="1" applyNumberFormat="1" applyFont="1" applyFill="1" applyBorder="1" applyAlignment="1"/>
    <xf numFmtId="0" fontId="4" fillId="2" borderId="33" xfId="1" applyFont="1" applyFill="1" applyBorder="1"/>
    <xf numFmtId="0" fontId="4" fillId="2" borderId="9" xfId="1" applyFont="1" applyFill="1" applyBorder="1" applyAlignment="1">
      <alignment vertical="top"/>
    </xf>
    <xf numFmtId="0" fontId="4" fillId="2" borderId="10" xfId="1" applyFont="1" applyFill="1" applyBorder="1" applyAlignment="1">
      <alignment vertical="top"/>
    </xf>
    <xf numFmtId="0" fontId="4" fillId="2" borderId="44" xfId="1" applyFont="1" applyFill="1" applyBorder="1" applyAlignment="1">
      <alignment vertical="top"/>
    </xf>
    <xf numFmtId="0" fontId="4" fillId="2" borderId="16" xfId="1" applyFont="1" applyFill="1" applyBorder="1" applyAlignment="1">
      <alignment vertical="top"/>
    </xf>
    <xf numFmtId="0" fontId="4" fillId="2" borderId="11" xfId="1" applyFont="1" applyFill="1" applyBorder="1" applyAlignment="1">
      <alignment vertical="top"/>
    </xf>
    <xf numFmtId="0" fontId="4" fillId="2" borderId="0" xfId="1" applyFont="1" applyFill="1" applyBorder="1" applyAlignment="1"/>
    <xf numFmtId="0" fontId="4" fillId="2" borderId="8" xfId="1" applyFont="1" applyFill="1" applyBorder="1" applyAlignment="1"/>
    <xf numFmtId="0" fontId="9" fillId="2" borderId="6" xfId="1" applyFont="1" applyFill="1" applyBorder="1" applyAlignment="1">
      <alignment horizontal="center"/>
    </xf>
    <xf numFmtId="0" fontId="4" fillId="2" borderId="32" xfId="1" applyFont="1" applyFill="1" applyBorder="1"/>
    <xf numFmtId="0" fontId="3" fillId="2" borderId="14" xfId="1" applyFont="1" applyFill="1" applyBorder="1"/>
    <xf numFmtId="0" fontId="3" fillId="2" borderId="15" xfId="1" applyFont="1" applyFill="1" applyBorder="1"/>
    <xf numFmtId="0" fontId="3" fillId="2" borderId="9" xfId="1" applyFont="1" applyFill="1" applyBorder="1"/>
    <xf numFmtId="0" fontId="3" fillId="2" borderId="10" xfId="1" applyFont="1" applyFill="1" applyBorder="1"/>
    <xf numFmtId="0" fontId="4" fillId="2" borderId="38" xfId="1" applyFont="1" applyFill="1" applyBorder="1"/>
    <xf numFmtId="0" fontId="3" fillId="2" borderId="38" xfId="1" applyFont="1" applyFill="1" applyBorder="1"/>
    <xf numFmtId="0" fontId="3" fillId="2" borderId="42" xfId="1" applyFont="1" applyFill="1" applyBorder="1"/>
    <xf numFmtId="0" fontId="2" fillId="2" borderId="2" xfId="1" applyFont="1" applyFill="1" applyBorder="1"/>
    <xf numFmtId="0" fontId="5" fillId="2" borderId="2" xfId="1" applyFont="1" applyFill="1" applyBorder="1"/>
    <xf numFmtId="0" fontId="5" fillId="2" borderId="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right" vertical="center"/>
    </xf>
    <xf numFmtId="49" fontId="4" fillId="2" borderId="12" xfId="1" applyNumberFormat="1" applyFont="1" applyFill="1" applyBorder="1" applyAlignment="1">
      <alignment vertical="top"/>
    </xf>
    <xf numFmtId="0" fontId="4" fillId="2" borderId="0" xfId="1" applyFont="1" applyFill="1"/>
    <xf numFmtId="0" fontId="4" fillId="2" borderId="16" xfId="1" applyFont="1" applyFill="1" applyBorder="1" applyAlignment="1"/>
    <xf numFmtId="0" fontId="4" fillId="2" borderId="10" xfId="1" applyFont="1" applyFill="1" applyBorder="1" applyAlignment="1"/>
    <xf numFmtId="0" fontId="4" fillId="2" borderId="20" xfId="1" applyFont="1" applyFill="1" applyBorder="1" applyAlignment="1">
      <alignment horizontal="center"/>
    </xf>
    <xf numFmtId="0" fontId="5" fillId="2" borderId="26" xfId="1" applyFont="1" applyFill="1" applyBorder="1" applyAlignment="1">
      <alignment vertical="center"/>
    </xf>
    <xf numFmtId="0" fontId="5" fillId="2" borderId="27" xfId="1" applyFont="1" applyFill="1" applyBorder="1" applyAlignment="1">
      <alignment vertical="center"/>
    </xf>
    <xf numFmtId="0" fontId="4" fillId="2" borderId="27" xfId="1" applyFont="1" applyFill="1" applyBorder="1" applyAlignment="1">
      <alignment vertical="top"/>
    </xf>
    <xf numFmtId="0" fontId="4" fillId="2" borderId="28" xfId="1" applyFont="1" applyFill="1" applyBorder="1" applyAlignment="1">
      <alignment vertical="top"/>
    </xf>
    <xf numFmtId="0" fontId="4" fillId="2" borderId="29" xfId="1" applyFont="1" applyFill="1" applyBorder="1" applyAlignment="1">
      <alignment vertical="top"/>
    </xf>
    <xf numFmtId="0" fontId="4" fillId="2" borderId="30" xfId="1" applyFont="1" applyFill="1" applyBorder="1"/>
    <xf numFmtId="3" fontId="4" fillId="2" borderId="10" xfId="1" applyNumberFormat="1" applyFont="1" applyFill="1" applyBorder="1" applyAlignment="1">
      <alignment vertical="center"/>
    </xf>
    <xf numFmtId="3" fontId="4" fillId="2" borderId="11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right" vertical="center"/>
    </xf>
    <xf numFmtId="0" fontId="4" fillId="2" borderId="13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2" fillId="2" borderId="2" xfId="1" applyFont="1" applyFill="1" applyBorder="1" applyAlignment="1"/>
    <xf numFmtId="0" fontId="13" fillId="2" borderId="0" xfId="1" applyFont="1" applyFill="1" applyBorder="1"/>
    <xf numFmtId="0" fontId="14" fillId="2" borderId="2" xfId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left" vertical="center"/>
    </xf>
    <xf numFmtId="0" fontId="17" fillId="2" borderId="12" xfId="1" applyFont="1" applyFill="1" applyBorder="1"/>
    <xf numFmtId="0" fontId="2" fillId="2" borderId="3" xfId="1" applyFont="1" applyFill="1" applyBorder="1" applyAlignment="1"/>
    <xf numFmtId="0" fontId="14" fillId="2" borderId="12" xfId="1" applyFont="1" applyFill="1" applyBorder="1"/>
    <xf numFmtId="0" fontId="2" fillId="3" borderId="1" xfId="1" applyFont="1" applyFill="1" applyBorder="1"/>
    <xf numFmtId="0" fontId="3" fillId="3" borderId="2" xfId="1" applyFont="1" applyFill="1" applyBorder="1"/>
    <xf numFmtId="0" fontId="2" fillId="3" borderId="2" xfId="1" applyFont="1" applyFill="1" applyBorder="1" applyAlignment="1">
      <alignment horizontal="right"/>
    </xf>
    <xf numFmtId="0" fontId="2" fillId="3" borderId="2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right"/>
    </xf>
    <xf numFmtId="0" fontId="2" fillId="3" borderId="4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0" fontId="4" fillId="3" borderId="2" xfId="1" applyFont="1" applyFill="1" applyBorder="1"/>
    <xf numFmtId="0" fontId="5" fillId="3" borderId="5" xfId="1" applyFont="1" applyFill="1" applyBorder="1"/>
    <xf numFmtId="0" fontId="3" fillId="3" borderId="6" xfId="1" applyFont="1" applyFill="1" applyBorder="1"/>
    <xf numFmtId="0" fontId="3" fillId="3" borderId="0" xfId="1" applyFont="1" applyFill="1" applyBorder="1"/>
    <xf numFmtId="0" fontId="2" fillId="3" borderId="7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left" vertical="center"/>
    </xf>
    <xf numFmtId="0" fontId="3" fillId="3" borderId="8" xfId="1" applyFont="1" applyFill="1" applyBorder="1"/>
    <xf numFmtId="0" fontId="4" fillId="3" borderId="9" xfId="1" applyFont="1" applyFill="1" applyBorder="1"/>
    <xf numFmtId="0" fontId="4" fillId="3" borderId="10" xfId="1" applyFont="1" applyFill="1" applyBorder="1"/>
    <xf numFmtId="0" fontId="5" fillId="3" borderId="10" xfId="1" applyFont="1" applyFill="1" applyBorder="1"/>
    <xf numFmtId="0" fontId="4" fillId="3" borderId="11" xfId="1" applyFont="1" applyFill="1" applyBorder="1"/>
    <xf numFmtId="0" fontId="4" fillId="3" borderId="1" xfId="1" applyFont="1" applyFill="1" applyBorder="1"/>
    <xf numFmtId="0" fontId="4" fillId="3" borderId="5" xfId="1" applyFont="1" applyFill="1" applyBorder="1"/>
    <xf numFmtId="0" fontId="4" fillId="3" borderId="0" xfId="1" applyFont="1" applyFill="1" applyBorder="1"/>
    <xf numFmtId="49" fontId="4" fillId="3" borderId="0" xfId="1" applyNumberFormat="1" applyFont="1" applyFill="1" applyBorder="1" applyAlignment="1">
      <alignment vertical="top"/>
    </xf>
    <xf numFmtId="49" fontId="4" fillId="3" borderId="8" xfId="1" applyNumberFormat="1" applyFont="1" applyFill="1" applyBorder="1" applyAlignment="1">
      <alignment vertical="top"/>
    </xf>
    <xf numFmtId="0" fontId="3" fillId="3" borderId="26" xfId="1" applyFont="1" applyFill="1" applyBorder="1"/>
    <xf numFmtId="0" fontId="4" fillId="3" borderId="27" xfId="1" applyFont="1" applyFill="1" applyBorder="1"/>
    <xf numFmtId="0" fontId="4" fillId="3" borderId="29" xfId="1" applyFont="1" applyFill="1" applyBorder="1"/>
    <xf numFmtId="0" fontId="4" fillId="3" borderId="8" xfId="1" applyFont="1" applyFill="1" applyBorder="1"/>
    <xf numFmtId="0" fontId="3" fillId="3" borderId="9" xfId="1" applyFont="1" applyFill="1" applyBorder="1"/>
    <xf numFmtId="0" fontId="4" fillId="3" borderId="10" xfId="1" applyFont="1" applyFill="1" applyBorder="1" applyAlignment="1"/>
    <xf numFmtId="0" fontId="4" fillId="3" borderId="11" xfId="1" applyFont="1" applyFill="1" applyBorder="1" applyAlignment="1"/>
    <xf numFmtId="2" fontId="4" fillId="3" borderId="1" xfId="1" applyNumberFormat="1" applyFont="1" applyFill="1" applyBorder="1"/>
    <xf numFmtId="0" fontId="4" fillId="3" borderId="0" xfId="1" applyFont="1" applyFill="1" applyBorder="1" applyAlignment="1">
      <alignment horizontal="center"/>
    </xf>
    <xf numFmtId="0" fontId="3" fillId="3" borderId="1" xfId="1" applyFont="1" applyFill="1" applyBorder="1"/>
    <xf numFmtId="0" fontId="4" fillId="3" borderId="2" xfId="1" applyFont="1" applyFill="1" applyBorder="1" applyAlignment="1"/>
    <xf numFmtId="164" fontId="5" fillId="3" borderId="2" xfId="1" applyNumberFormat="1" applyFont="1" applyFill="1" applyBorder="1" applyAlignment="1"/>
    <xf numFmtId="0" fontId="4" fillId="3" borderId="2" xfId="1" applyFont="1" applyFill="1" applyBorder="1" applyAlignment="1">
      <alignment horizontal="left"/>
    </xf>
    <xf numFmtId="0" fontId="4" fillId="3" borderId="5" xfId="1" applyFont="1" applyFill="1" applyBorder="1" applyAlignment="1"/>
    <xf numFmtId="0" fontId="4" fillId="3" borderId="6" xfId="1" applyFont="1" applyFill="1" applyBorder="1"/>
    <xf numFmtId="0" fontId="4" fillId="3" borderId="0" xfId="1" applyFont="1" applyFill="1" applyBorder="1" applyAlignment="1">
      <alignment vertical="top"/>
    </xf>
    <xf numFmtId="164" fontId="4" fillId="3" borderId="0" xfId="1" applyNumberFormat="1" applyFont="1" applyFill="1" applyBorder="1" applyAlignment="1"/>
    <xf numFmtId="164" fontId="5" fillId="3" borderId="0" xfId="1" applyNumberFormat="1" applyFont="1" applyFill="1" applyBorder="1" applyAlignment="1"/>
    <xf numFmtId="0" fontId="4" fillId="3" borderId="0" xfId="1" applyFont="1" applyFill="1" applyBorder="1" applyAlignment="1">
      <alignment horizontal="left"/>
    </xf>
    <xf numFmtId="0" fontId="4" fillId="3" borderId="8" xfId="1" applyFont="1" applyFill="1" applyBorder="1" applyAlignment="1">
      <alignment vertical="top"/>
    </xf>
    <xf numFmtId="0" fontId="4" fillId="3" borderId="6" xfId="1" applyFont="1" applyFill="1" applyBorder="1" applyAlignment="1">
      <alignment vertical="top"/>
    </xf>
    <xf numFmtId="0" fontId="9" fillId="3" borderId="0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right" vertical="top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horizontal="center"/>
    </xf>
    <xf numFmtId="0" fontId="5" fillId="3" borderId="0" xfId="1" applyFont="1" applyFill="1" applyBorder="1" applyAlignment="1"/>
    <xf numFmtId="0" fontId="4" fillId="3" borderId="0" xfId="1" applyFont="1" applyFill="1" applyBorder="1" applyAlignment="1">
      <alignment horizontal="center" vertical="center"/>
    </xf>
    <xf numFmtId="164" fontId="5" fillId="3" borderId="35" xfId="1" applyNumberFormat="1" applyFont="1" applyFill="1" applyBorder="1" applyAlignment="1">
      <alignment horizontal="right"/>
    </xf>
    <xf numFmtId="49" fontId="4" fillId="3" borderId="0" xfId="1" applyNumberFormat="1" applyFont="1" applyFill="1" applyBorder="1"/>
    <xf numFmtId="0" fontId="5" fillId="3" borderId="0" xfId="1" applyFont="1" applyFill="1" applyBorder="1" applyAlignment="1">
      <alignment horizontal="center" vertical="center"/>
    </xf>
    <xf numFmtId="165" fontId="4" fillId="3" borderId="0" xfId="1" applyNumberFormat="1" applyFont="1" applyFill="1" applyBorder="1" applyAlignment="1"/>
    <xf numFmtId="49" fontId="4" fillId="3" borderId="10" xfId="1" applyNumberFormat="1" applyFont="1" applyFill="1" applyBorder="1"/>
    <xf numFmtId="0" fontId="5" fillId="3" borderId="2" xfId="1" applyFont="1" applyFill="1" applyBorder="1" applyAlignment="1">
      <alignment horizontal="center" vertical="center"/>
    </xf>
    <xf numFmtId="49" fontId="4" fillId="3" borderId="2" xfId="1" applyNumberFormat="1" applyFont="1" applyFill="1" applyBorder="1"/>
    <xf numFmtId="165" fontId="4" fillId="3" borderId="2" xfId="1" applyNumberFormat="1" applyFont="1" applyFill="1" applyBorder="1" applyAlignment="1"/>
    <xf numFmtId="0" fontId="3" fillId="3" borderId="43" xfId="1" applyFont="1" applyFill="1" applyBorder="1"/>
    <xf numFmtId="0" fontId="4" fillId="3" borderId="20" xfId="1" applyFont="1" applyFill="1" applyBorder="1" applyAlignment="1">
      <alignment horizontal="left"/>
    </xf>
    <xf numFmtId="0" fontId="4" fillId="3" borderId="21" xfId="1" applyFont="1" applyFill="1" applyBorder="1" applyAlignment="1">
      <alignment horizontal="left"/>
    </xf>
    <xf numFmtId="0" fontId="4" fillId="3" borderId="21" xfId="1" applyFont="1" applyFill="1" applyBorder="1"/>
    <xf numFmtId="0" fontId="4" fillId="3" borderId="0" xfId="1" applyFont="1" applyFill="1" applyBorder="1" applyAlignment="1">
      <alignment horizontal="center" vertical="center"/>
    </xf>
    <xf numFmtId="0" fontId="4" fillId="3" borderId="35" xfId="1" applyFont="1" applyFill="1" applyBorder="1"/>
    <xf numFmtId="0" fontId="5" fillId="3" borderId="35" xfId="1" applyFont="1" applyFill="1" applyBorder="1" applyAlignment="1">
      <alignment horizontal="center" vertical="center"/>
    </xf>
    <xf numFmtId="49" fontId="4" fillId="3" borderId="35" xfId="1" applyNumberFormat="1" applyFont="1" applyFill="1" applyBorder="1"/>
    <xf numFmtId="0" fontId="4" fillId="3" borderId="35" xfId="1" applyFont="1" applyFill="1" applyBorder="1" applyAlignment="1">
      <alignment horizontal="left" vertical="center"/>
    </xf>
    <xf numFmtId="0" fontId="4" fillId="3" borderId="23" xfId="1" applyFont="1" applyFill="1" applyBorder="1" applyAlignment="1">
      <alignment horizontal="left" vertical="center"/>
    </xf>
    <xf numFmtId="0" fontId="4" fillId="3" borderId="24" xfId="1" applyFont="1" applyFill="1" applyBorder="1" applyAlignment="1">
      <alignment horizontal="left" vertical="center"/>
    </xf>
    <xf numFmtId="0" fontId="4" fillId="3" borderId="24" xfId="1" applyFont="1" applyFill="1" applyBorder="1"/>
    <xf numFmtId="165" fontId="4" fillId="3" borderId="24" xfId="1" applyNumberFormat="1" applyFont="1" applyFill="1" applyBorder="1" applyAlignment="1"/>
    <xf numFmtId="0" fontId="4" fillId="3" borderId="20" xfId="1" applyFont="1" applyFill="1" applyBorder="1"/>
    <xf numFmtId="0" fontId="4" fillId="3" borderId="12" xfId="1" applyFont="1" applyFill="1" applyBorder="1"/>
    <xf numFmtId="0" fontId="4" fillId="3" borderId="14" xfId="1" applyFont="1" applyFill="1" applyBorder="1"/>
    <xf numFmtId="164" fontId="5" fillId="3" borderId="13" xfId="1" applyNumberFormat="1" applyFont="1" applyFill="1" applyBorder="1" applyAlignment="1">
      <alignment horizontal="right"/>
    </xf>
    <xf numFmtId="164" fontId="5" fillId="3" borderId="14" xfId="1" applyNumberFormat="1" applyFont="1" applyFill="1" applyBorder="1" applyAlignment="1">
      <alignment horizontal="right"/>
    </xf>
    <xf numFmtId="164" fontId="5" fillId="3" borderId="33" xfId="1" applyNumberFormat="1" applyFont="1" applyFill="1" applyBorder="1" applyAlignment="1">
      <alignment horizontal="right"/>
    </xf>
    <xf numFmtId="0" fontId="4" fillId="3" borderId="15" xfId="1" applyFont="1" applyFill="1" applyBorder="1"/>
    <xf numFmtId="0" fontId="4" fillId="3" borderId="33" xfId="1" applyFont="1" applyFill="1" applyBorder="1"/>
    <xf numFmtId="0" fontId="4" fillId="3" borderId="13" xfId="1" applyFont="1" applyFill="1" applyBorder="1"/>
    <xf numFmtId="0" fontId="4" fillId="3" borderId="9" xfId="1" applyFont="1" applyFill="1" applyBorder="1" applyAlignment="1">
      <alignment vertical="top"/>
    </xf>
    <xf numFmtId="0" fontId="4" fillId="3" borderId="10" xfId="1" applyFont="1" applyFill="1" applyBorder="1" applyAlignment="1">
      <alignment vertical="top"/>
    </xf>
    <xf numFmtId="0" fontId="4" fillId="3" borderId="44" xfId="1" applyFont="1" applyFill="1" applyBorder="1" applyAlignment="1">
      <alignment vertical="top"/>
    </xf>
    <xf numFmtId="0" fontId="4" fillId="3" borderId="16" xfId="1" applyFont="1" applyFill="1" applyBorder="1" applyAlignment="1">
      <alignment vertical="top"/>
    </xf>
    <xf numFmtId="0" fontId="4" fillId="3" borderId="11" xfId="1" applyFont="1" applyFill="1" applyBorder="1" applyAlignment="1">
      <alignment vertical="top"/>
    </xf>
    <xf numFmtId="0" fontId="4" fillId="3" borderId="8" xfId="1" applyFont="1" applyFill="1" applyBorder="1" applyAlignment="1"/>
    <xf numFmtId="0" fontId="9" fillId="3" borderId="6" xfId="1" applyFont="1" applyFill="1" applyBorder="1" applyAlignment="1">
      <alignment horizontal="center"/>
    </xf>
    <xf numFmtId="0" fontId="4" fillId="3" borderId="32" xfId="1" applyFont="1" applyFill="1" applyBorder="1"/>
    <xf numFmtId="0" fontId="3" fillId="3" borderId="14" xfId="1" applyFont="1" applyFill="1" applyBorder="1"/>
    <xf numFmtId="0" fontId="3" fillId="3" borderId="15" xfId="1" applyFont="1" applyFill="1" applyBorder="1"/>
    <xf numFmtId="0" fontId="3" fillId="3" borderId="10" xfId="1" applyFont="1" applyFill="1" applyBorder="1"/>
    <xf numFmtId="0" fontId="3" fillId="3" borderId="11" xfId="1" applyFont="1" applyFill="1" applyBorder="1"/>
    <xf numFmtId="0" fontId="5" fillId="3" borderId="2" xfId="1" applyFont="1" applyFill="1" applyBorder="1"/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/>
    </xf>
    <xf numFmtId="0" fontId="3" fillId="3" borderId="0" xfId="1" applyFont="1" applyFill="1"/>
    <xf numFmtId="0" fontId="5" fillId="3" borderId="7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left" vertical="center"/>
    </xf>
    <xf numFmtId="0" fontId="4" fillId="3" borderId="10" xfId="1" applyFont="1" applyFill="1" applyBorder="1" applyAlignment="1">
      <alignment horizontal="right" vertical="center"/>
    </xf>
    <xf numFmtId="49" fontId="4" fillId="3" borderId="12" xfId="1" applyNumberFormat="1" applyFont="1" applyFill="1" applyBorder="1" applyAlignment="1">
      <alignment vertical="top"/>
    </xf>
    <xf numFmtId="0" fontId="4" fillId="3" borderId="0" xfId="1" applyFont="1" applyFill="1"/>
    <xf numFmtId="0" fontId="4" fillId="3" borderId="16" xfId="1" applyFont="1" applyFill="1" applyBorder="1" applyAlignment="1"/>
    <xf numFmtId="0" fontId="4" fillId="3" borderId="21" xfId="1" applyFont="1" applyFill="1" applyBorder="1" applyAlignment="1">
      <alignment horizontal="left"/>
    </xf>
    <xf numFmtId="0" fontId="4" fillId="3" borderId="12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5" fillId="3" borderId="26" xfId="1" applyFont="1" applyFill="1" applyBorder="1" applyAlignment="1">
      <alignment vertical="center"/>
    </xf>
    <xf numFmtId="0" fontId="5" fillId="3" borderId="27" xfId="1" applyFont="1" applyFill="1" applyBorder="1" applyAlignment="1">
      <alignment vertical="center"/>
    </xf>
    <xf numFmtId="0" fontId="4" fillId="3" borderId="27" xfId="1" applyFont="1" applyFill="1" applyBorder="1" applyAlignment="1">
      <alignment vertical="top"/>
    </xf>
    <xf numFmtId="0" fontId="4" fillId="3" borderId="28" xfId="1" applyFont="1" applyFill="1" applyBorder="1" applyAlignment="1">
      <alignment vertical="top"/>
    </xf>
    <xf numFmtId="0" fontId="4" fillId="3" borderId="29" xfId="1" applyFont="1" applyFill="1" applyBorder="1" applyAlignment="1">
      <alignment vertical="top"/>
    </xf>
    <xf numFmtId="3" fontId="3" fillId="3" borderId="47" xfId="1" applyNumberFormat="1" applyFont="1" applyFill="1" applyBorder="1" applyAlignment="1">
      <alignment horizontal="left" vertical="center"/>
    </xf>
    <xf numFmtId="3" fontId="4" fillId="3" borderId="48" xfId="1" applyNumberFormat="1" applyFont="1" applyFill="1" applyBorder="1" applyAlignment="1">
      <alignment horizontal="center" vertical="center"/>
    </xf>
    <xf numFmtId="49" fontId="5" fillId="3" borderId="48" xfId="1" applyNumberFormat="1" applyFont="1" applyFill="1" applyBorder="1" applyAlignment="1">
      <alignment horizontal="left" vertical="center"/>
    </xf>
    <xf numFmtId="49" fontId="4" fillId="3" borderId="48" xfId="1" applyNumberFormat="1" applyFont="1" applyFill="1" applyBorder="1" applyAlignment="1">
      <alignment horizontal="left" vertical="center"/>
    </xf>
    <xf numFmtId="14" fontId="4" fillId="3" borderId="48" xfId="1" applyNumberFormat="1" applyFont="1" applyFill="1" applyBorder="1" applyAlignment="1">
      <alignment horizontal="center" vertical="center"/>
    </xf>
    <xf numFmtId="164" fontId="4" fillId="3" borderId="48" xfId="1" applyNumberFormat="1" applyFont="1" applyFill="1" applyBorder="1" applyAlignment="1">
      <alignment horizontal="right" vertical="center"/>
    </xf>
    <xf numFmtId="164" fontId="5" fillId="3" borderId="48" xfId="1" applyNumberFormat="1" applyFont="1" applyFill="1" applyBorder="1" applyAlignment="1">
      <alignment horizontal="right" vertical="center"/>
    </xf>
    <xf numFmtId="0" fontId="3" fillId="3" borderId="35" xfId="1" applyFont="1" applyFill="1" applyBorder="1"/>
    <xf numFmtId="0" fontId="13" fillId="3" borderId="0" xfId="1" applyFont="1" applyFill="1" applyBorder="1"/>
    <xf numFmtId="0" fontId="18" fillId="3" borderId="0" xfId="1" applyFont="1" applyFill="1" applyBorder="1"/>
    <xf numFmtId="49" fontId="17" fillId="3" borderId="0" xfId="1" applyNumberFormat="1" applyFont="1" applyFill="1" applyBorder="1" applyAlignment="1">
      <alignment horizontal="right"/>
    </xf>
    <xf numFmtId="0" fontId="17" fillId="3" borderId="12" xfId="1" applyFont="1" applyFill="1" applyBorder="1"/>
    <xf numFmtId="0" fontId="12" fillId="3" borderId="12" xfId="1" applyFont="1" applyFill="1" applyBorder="1"/>
    <xf numFmtId="3" fontId="5" fillId="3" borderId="10" xfId="1" applyNumberFormat="1" applyFont="1" applyFill="1" applyBorder="1" applyAlignment="1">
      <alignment horizontal="left" vertical="center"/>
    </xf>
    <xf numFmtId="0" fontId="2" fillId="3" borderId="2" xfId="1" applyFont="1" applyFill="1" applyBorder="1" applyAlignment="1"/>
    <xf numFmtId="0" fontId="2" fillId="3" borderId="3" xfId="1" applyFont="1" applyFill="1" applyBorder="1" applyAlignment="1"/>
    <xf numFmtId="0" fontId="19" fillId="3" borderId="3" xfId="1" applyFont="1" applyFill="1" applyBorder="1"/>
    <xf numFmtId="0" fontId="8" fillId="3" borderId="3" xfId="1" applyFont="1" applyFill="1" applyBorder="1" applyAlignment="1"/>
    <xf numFmtId="0" fontId="1" fillId="0" borderId="0" xfId="1" applyFill="1"/>
    <xf numFmtId="0" fontId="1" fillId="0" borderId="0" xfId="1" applyFill="1" applyAlignment="1">
      <alignment vertical="center"/>
    </xf>
    <xf numFmtId="0" fontId="20" fillId="3" borderId="0" xfId="1" applyFont="1" applyFill="1" applyBorder="1"/>
    <xf numFmtId="49" fontId="7" fillId="3" borderId="0" xfId="1" applyNumberFormat="1" applyFont="1" applyFill="1" applyBorder="1" applyAlignment="1">
      <alignment horizontal="right"/>
    </xf>
    <xf numFmtId="0" fontId="4" fillId="3" borderId="12" xfId="1" applyFont="1" applyFill="1" applyBorder="1" applyAlignment="1"/>
    <xf numFmtId="0" fontId="4" fillId="3" borderId="0" xfId="1" applyFont="1" applyFill="1" applyBorder="1" applyAlignment="1">
      <alignment horizontal="left" vertical="center"/>
    </xf>
    <xf numFmtId="0" fontId="4" fillId="3" borderId="49" xfId="1" applyFont="1" applyFill="1" applyBorder="1"/>
    <xf numFmtId="0" fontId="4" fillId="3" borderId="50" xfId="1" applyFont="1" applyFill="1" applyBorder="1"/>
    <xf numFmtId="0" fontId="4" fillId="3" borderId="50" xfId="1" applyFont="1" applyFill="1" applyBorder="1" applyAlignment="1">
      <alignment vertical="top"/>
    </xf>
    <xf numFmtId="0" fontId="4" fillId="3" borderId="51" xfId="1" applyFont="1" applyFill="1" applyBorder="1" applyAlignment="1"/>
    <xf numFmtId="0" fontId="4" fillId="3" borderId="51" xfId="1" applyFont="1" applyFill="1" applyBorder="1" applyAlignment="1">
      <alignment vertical="top"/>
    </xf>
    <xf numFmtId="0" fontId="4" fillId="3" borderId="50" xfId="1" applyFont="1" applyFill="1" applyBorder="1" applyAlignment="1"/>
    <xf numFmtId="0" fontId="4" fillId="3" borderId="52" xfId="1" applyFont="1" applyFill="1" applyBorder="1" applyAlignment="1"/>
    <xf numFmtId="0" fontId="4" fillId="3" borderId="53" xfId="1" applyFont="1" applyFill="1" applyBorder="1"/>
    <xf numFmtId="0" fontId="4" fillId="3" borderId="12" xfId="1" applyFont="1" applyFill="1" applyBorder="1" applyAlignment="1">
      <alignment vertical="top"/>
    </xf>
    <xf numFmtId="0" fontId="4" fillId="3" borderId="54" xfId="1" applyFont="1" applyFill="1" applyBorder="1"/>
    <xf numFmtId="0" fontId="4" fillId="3" borderId="55" xfId="1" applyFont="1" applyFill="1" applyBorder="1"/>
    <xf numFmtId="0" fontId="4" fillId="3" borderId="2" xfId="1" applyFont="1" applyFill="1" applyBorder="1" applyAlignment="1">
      <alignment horizontal="center" vertical="center"/>
    </xf>
    <xf numFmtId="0" fontId="4" fillId="3" borderId="25" xfId="1" applyFont="1" applyFill="1" applyBorder="1"/>
    <xf numFmtId="0" fontId="4" fillId="3" borderId="10" xfId="1" applyFont="1" applyFill="1" applyBorder="1" applyAlignment="1">
      <alignment horizontal="center" vertical="center"/>
    </xf>
    <xf numFmtId="165" fontId="4" fillId="3" borderId="10" xfId="1" applyNumberFormat="1" applyFont="1" applyFill="1" applyBorder="1" applyAlignment="1"/>
    <xf numFmtId="0" fontId="5" fillId="3" borderId="10" xfId="1" applyFont="1" applyFill="1" applyBorder="1" applyAlignment="1">
      <alignment horizontal="center" vertical="center"/>
    </xf>
    <xf numFmtId="0" fontId="2" fillId="3" borderId="43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4" fillId="3" borderId="38" xfId="1" applyFont="1" applyFill="1" applyBorder="1"/>
    <xf numFmtId="0" fontId="3" fillId="3" borderId="38" xfId="1" applyFont="1" applyFill="1" applyBorder="1"/>
    <xf numFmtId="0" fontId="3" fillId="3" borderId="42" xfId="1" applyFont="1" applyFill="1" applyBorder="1"/>
    <xf numFmtId="0" fontId="2" fillId="3" borderId="2" xfId="1" applyFont="1" applyFill="1" applyBorder="1"/>
    <xf numFmtId="0" fontId="1" fillId="3" borderId="2" xfId="1" applyFill="1" applyBorder="1"/>
    <xf numFmtId="0" fontId="4" fillId="3" borderId="19" xfId="1" applyFont="1" applyFill="1" applyBorder="1" applyAlignment="1"/>
    <xf numFmtId="0" fontId="4" fillId="3" borderId="25" xfId="1" applyFont="1" applyFill="1" applyBorder="1" applyAlignment="1">
      <alignment horizontal="left"/>
    </xf>
    <xf numFmtId="0" fontId="4" fillId="3" borderId="35" xfId="1" applyFont="1" applyFill="1" applyBorder="1" applyAlignment="1">
      <alignment horizontal="left"/>
    </xf>
    <xf numFmtId="0" fontId="4" fillId="3" borderId="30" xfId="1" applyFont="1" applyFill="1" applyBorder="1"/>
    <xf numFmtId="3" fontId="4" fillId="3" borderId="6" xfId="1" applyNumberFormat="1" applyFont="1" applyFill="1" applyBorder="1" applyAlignment="1"/>
    <xf numFmtId="3" fontId="4" fillId="3" borderId="20" xfId="1" applyNumberFormat="1" applyFont="1" applyFill="1" applyBorder="1" applyAlignment="1"/>
    <xf numFmtId="49" fontId="4" fillId="3" borderId="12" xfId="1" applyNumberFormat="1" applyFont="1" applyFill="1" applyBorder="1" applyAlignment="1"/>
    <xf numFmtId="49" fontId="4" fillId="3" borderId="0" xfId="1" applyNumberFormat="1" applyFont="1" applyFill="1" applyBorder="1" applyAlignment="1"/>
    <xf numFmtId="49" fontId="4" fillId="3" borderId="20" xfId="1" applyNumberFormat="1" applyFont="1" applyFill="1" applyBorder="1" applyAlignment="1"/>
    <xf numFmtId="14" fontId="4" fillId="3" borderId="12" xfId="1" applyNumberFormat="1" applyFont="1" applyFill="1" applyBorder="1" applyAlignment="1"/>
    <xf numFmtId="14" fontId="4" fillId="3" borderId="0" xfId="1" applyNumberFormat="1" applyFont="1" applyFill="1" applyBorder="1" applyAlignment="1"/>
    <xf numFmtId="14" fontId="4" fillId="3" borderId="56" xfId="1" applyNumberFormat="1" applyFont="1" applyFill="1" applyBorder="1" applyAlignment="1"/>
    <xf numFmtId="49" fontId="4" fillId="3" borderId="54" xfId="1" applyNumberFormat="1" applyFont="1" applyFill="1" applyBorder="1" applyAlignment="1"/>
    <xf numFmtId="49" fontId="4" fillId="3" borderId="56" xfId="1" applyNumberFormat="1" applyFont="1" applyFill="1" applyBorder="1" applyAlignment="1"/>
    <xf numFmtId="14" fontId="4" fillId="3" borderId="14" xfId="1" applyNumberFormat="1" applyFont="1" applyFill="1" applyBorder="1" applyAlignment="1"/>
    <xf numFmtId="3" fontId="4" fillId="3" borderId="0" xfId="1" applyNumberFormat="1" applyFont="1" applyFill="1" applyBorder="1" applyAlignment="1"/>
    <xf numFmtId="3" fontId="4" fillId="3" borderId="9" xfId="1" applyNumberFormat="1" applyFont="1" applyFill="1" applyBorder="1" applyAlignment="1"/>
    <xf numFmtId="3" fontId="4" fillId="3" borderId="10" xfId="1" applyNumberFormat="1" applyFont="1" applyFill="1" applyBorder="1" applyAlignment="1"/>
    <xf numFmtId="49" fontId="5" fillId="3" borderId="10" xfId="1" applyNumberFormat="1" applyFont="1" applyFill="1" applyBorder="1" applyAlignment="1"/>
    <xf numFmtId="49" fontId="4" fillId="3" borderId="10" xfId="1" applyNumberFormat="1" applyFont="1" applyFill="1" applyBorder="1" applyAlignment="1"/>
    <xf numFmtId="14" fontId="4" fillId="3" borderId="10" xfId="1" applyNumberFormat="1" applyFont="1" applyFill="1" applyBorder="1" applyAlignment="1"/>
    <xf numFmtId="0" fontId="17" fillId="3" borderId="2" xfId="1" applyFont="1" applyFill="1" applyBorder="1"/>
    <xf numFmtId="0" fontId="2" fillId="3" borderId="0" xfId="1" applyFont="1" applyFill="1" applyBorder="1" applyAlignment="1">
      <alignment horizontal="center" vertical="center"/>
    </xf>
    <xf numFmtId="0" fontId="21" fillId="3" borderId="6" xfId="1" applyFont="1" applyFill="1" applyBorder="1"/>
    <xf numFmtId="0" fontId="21" fillId="3" borderId="8" xfId="1" applyFont="1" applyFill="1" applyBorder="1"/>
    <xf numFmtId="0" fontId="21" fillId="0" borderId="0" xfId="1" applyFont="1" applyFill="1"/>
    <xf numFmtId="0" fontId="21" fillId="3" borderId="13" xfId="1" applyFont="1" applyFill="1" applyBorder="1"/>
    <xf numFmtId="0" fontId="21" fillId="3" borderId="14" xfId="1" applyFont="1" applyFill="1" applyBorder="1"/>
    <xf numFmtId="0" fontId="21" fillId="3" borderId="14" xfId="1" applyFont="1" applyFill="1" applyBorder="1" applyAlignment="1">
      <alignment horizontal="center" vertical="center"/>
    </xf>
    <xf numFmtId="49" fontId="21" fillId="3" borderId="14" xfId="1" applyNumberFormat="1" applyFont="1" applyFill="1" applyBorder="1"/>
    <xf numFmtId="165" fontId="21" fillId="3" borderId="14" xfId="1" applyNumberFormat="1" applyFont="1" applyFill="1" applyBorder="1" applyAlignment="1"/>
    <xf numFmtId="0" fontId="13" fillId="3" borderId="33" xfId="1" applyFont="1" applyFill="1" applyBorder="1" applyAlignment="1">
      <alignment horizontal="center" vertical="center"/>
    </xf>
    <xf numFmtId="0" fontId="21" fillId="3" borderId="25" xfId="1" applyFont="1" applyFill="1" applyBorder="1"/>
    <xf numFmtId="0" fontId="21" fillId="3" borderId="35" xfId="1" applyFont="1" applyFill="1" applyBorder="1"/>
    <xf numFmtId="0" fontId="21" fillId="3" borderId="35" xfId="1" applyFont="1" applyFill="1" applyBorder="1" applyAlignment="1">
      <alignment horizontal="center" vertical="center"/>
    </xf>
    <xf numFmtId="49" fontId="21" fillId="3" borderId="35" xfId="1" applyNumberFormat="1" applyFont="1" applyFill="1" applyBorder="1"/>
    <xf numFmtId="165" fontId="21" fillId="3" borderId="35" xfId="1" applyNumberFormat="1" applyFont="1" applyFill="1" applyBorder="1" applyAlignment="1"/>
    <xf numFmtId="0" fontId="13" fillId="3" borderId="23" xfId="1" applyFont="1" applyFill="1" applyBorder="1" applyAlignment="1">
      <alignment horizontal="center" vertical="center"/>
    </xf>
    <xf numFmtId="164" fontId="5" fillId="3" borderId="25" xfId="1" applyNumberFormat="1" applyFont="1" applyFill="1" applyBorder="1" applyAlignment="1">
      <alignment horizontal="right"/>
    </xf>
    <xf numFmtId="164" fontId="5" fillId="3" borderId="23" xfId="1" applyNumberFormat="1" applyFont="1" applyFill="1" applyBorder="1" applyAlignment="1">
      <alignment horizontal="right"/>
    </xf>
    <xf numFmtId="0" fontId="4" fillId="3" borderId="23" xfId="1" applyFont="1" applyFill="1" applyBorder="1"/>
    <xf numFmtId="0" fontId="4" fillId="3" borderId="36" xfId="1" applyFont="1" applyFill="1" applyBorder="1"/>
    <xf numFmtId="164" fontId="5" fillId="2" borderId="0" xfId="1" applyNumberFormat="1" applyFont="1" applyFill="1" applyBorder="1" applyAlignment="1">
      <alignment horizontal="right"/>
    </xf>
    <xf numFmtId="0" fontId="4" fillId="2" borderId="0" xfId="1" applyFont="1" applyFill="1" applyBorder="1" applyAlignment="1">
      <alignment horizontal="center"/>
    </xf>
    <xf numFmtId="3" fontId="4" fillId="2" borderId="38" xfId="1" applyNumberFormat="1" applyFont="1" applyFill="1" applyBorder="1" applyAlignment="1">
      <alignment horizontal="center"/>
    </xf>
    <xf numFmtId="49" fontId="4" fillId="2" borderId="21" xfId="1" applyNumberFormat="1" applyFont="1" applyFill="1" applyBorder="1" applyAlignment="1">
      <alignment horizontal="left"/>
    </xf>
    <xf numFmtId="49" fontId="4" fillId="2" borderId="34" xfId="1" applyNumberFormat="1" applyFont="1" applyFill="1" applyBorder="1" applyAlignment="1">
      <alignment horizontal="left"/>
    </xf>
    <xf numFmtId="0" fontId="4" fillId="2" borderId="27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/>
    </xf>
    <xf numFmtId="49" fontId="4" fillId="3" borderId="0" xfId="1" applyNumberFormat="1" applyFont="1" applyFill="1" applyBorder="1" applyAlignment="1">
      <alignment horizontal="center"/>
    </xf>
    <xf numFmtId="3" fontId="4" fillId="3" borderId="38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/>
    </xf>
    <xf numFmtId="0" fontId="4" fillId="3" borderId="29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 wrapText="1"/>
    </xf>
    <xf numFmtId="49" fontId="17" fillId="2" borderId="0" xfId="1" applyNumberFormat="1" applyFont="1" applyFill="1" applyBorder="1" applyAlignment="1">
      <alignment horizontal="left"/>
    </xf>
    <xf numFmtId="49" fontId="22" fillId="2" borderId="0" xfId="1" applyNumberFormat="1" applyFont="1" applyFill="1" applyBorder="1" applyAlignment="1">
      <alignment horizontal="left"/>
    </xf>
    <xf numFmtId="0" fontId="11" fillId="2" borderId="2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horizontal="left" vertical="center"/>
    </xf>
    <xf numFmtId="0" fontId="14" fillId="2" borderId="19" xfId="1" applyFont="1" applyFill="1" applyBorder="1" applyAlignment="1">
      <alignment horizontal="left" vertical="center"/>
    </xf>
    <xf numFmtId="0" fontId="14" fillId="2" borderId="13" xfId="1" applyFont="1" applyFill="1" applyBorder="1" applyAlignment="1">
      <alignment horizontal="left" vertical="center"/>
    </xf>
    <xf numFmtId="0" fontId="3" fillId="0" borderId="45" xfId="1" applyFont="1" applyBorder="1"/>
    <xf numFmtId="0" fontId="4" fillId="2" borderId="10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49" fontId="4" fillId="2" borderId="24" xfId="1" applyNumberFormat="1" applyFont="1" applyFill="1" applyBorder="1" applyAlignment="1">
      <alignment horizontal="left"/>
    </xf>
    <xf numFmtId="0" fontId="17" fillId="2" borderId="0" xfId="1" applyFont="1" applyFill="1" applyBorder="1"/>
    <xf numFmtId="0" fontId="14" fillId="2" borderId="0" xfId="1" applyFont="1" applyFill="1" applyBorder="1"/>
    <xf numFmtId="0" fontId="3" fillId="2" borderId="3" xfId="1" applyFont="1" applyFill="1" applyBorder="1"/>
    <xf numFmtId="0" fontId="3" fillId="2" borderId="35" xfId="1" applyFont="1" applyFill="1" applyBorder="1"/>
    <xf numFmtId="0" fontId="4" fillId="2" borderId="61" xfId="1" applyFont="1" applyFill="1" applyBorder="1"/>
    <xf numFmtId="0" fontId="4" fillId="2" borderId="63" xfId="1" applyFont="1" applyFill="1" applyBorder="1" applyAlignment="1">
      <alignment horizontal="center"/>
    </xf>
    <xf numFmtId="0" fontId="4" fillId="2" borderId="64" xfId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left"/>
    </xf>
    <xf numFmtId="3" fontId="4" fillId="2" borderId="0" xfId="1" applyNumberFormat="1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left"/>
    </xf>
    <xf numFmtId="164" fontId="4" fillId="2" borderId="8" xfId="1" applyNumberFormat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4" fillId="3" borderId="20" xfId="1" applyFont="1" applyFill="1" applyBorder="1" applyAlignment="1">
      <alignment horizontal="left"/>
    </xf>
    <xf numFmtId="0" fontId="3" fillId="0" borderId="0" xfId="2" applyFont="1" applyFill="1" applyBorder="1"/>
    <xf numFmtId="0" fontId="4" fillId="0" borderId="0" xfId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vertical="center"/>
    </xf>
    <xf numFmtId="0" fontId="3" fillId="0" borderId="0" xfId="2" applyFont="1" applyFill="1"/>
    <xf numFmtId="49" fontId="3" fillId="3" borderId="0" xfId="1" applyNumberFormat="1" applyFont="1" applyFill="1" applyBorder="1" applyAlignment="1">
      <alignment horizontal="left"/>
    </xf>
    <xf numFmtId="49" fontId="4" fillId="3" borderId="10" xfId="1" applyNumberFormat="1" applyFont="1" applyFill="1" applyBorder="1" applyAlignment="1">
      <alignment vertical="top"/>
    </xf>
    <xf numFmtId="49" fontId="4" fillId="3" borderId="11" xfId="1" applyNumberFormat="1" applyFont="1" applyFill="1" applyBorder="1" applyAlignment="1">
      <alignment vertical="top"/>
    </xf>
    <xf numFmtId="0" fontId="17" fillId="3" borderId="0" xfId="1" applyFont="1" applyFill="1" applyBorder="1"/>
    <xf numFmtId="0" fontId="14" fillId="3" borderId="2" xfId="1" applyFont="1" applyFill="1" applyBorder="1" applyAlignment="1">
      <alignment horizontal="left" vertical="center"/>
    </xf>
    <xf numFmtId="0" fontId="14" fillId="3" borderId="0" xfId="1" applyFont="1" applyFill="1" applyBorder="1" applyAlignment="1">
      <alignment horizontal="left" vertical="center"/>
    </xf>
    <xf numFmtId="0" fontId="12" fillId="3" borderId="10" xfId="1" applyFont="1" applyFill="1" applyBorder="1"/>
    <xf numFmtId="0" fontId="3" fillId="3" borderId="2" xfId="2" applyFont="1" applyFill="1" applyBorder="1"/>
    <xf numFmtId="0" fontId="3" fillId="3" borderId="5" xfId="2" applyFont="1" applyFill="1" applyBorder="1"/>
    <xf numFmtId="0" fontId="21" fillId="3" borderId="0" xfId="1" applyFont="1" applyFill="1" applyBorder="1"/>
    <xf numFmtId="0" fontId="3" fillId="3" borderId="0" xfId="2" applyFont="1" applyFill="1" applyBorder="1"/>
    <xf numFmtId="0" fontId="3" fillId="3" borderId="8" xfId="2" applyFont="1" applyFill="1" applyBorder="1"/>
    <xf numFmtId="0" fontId="7" fillId="3" borderId="6" xfId="2" applyFont="1" applyFill="1" applyBorder="1"/>
    <xf numFmtId="0" fontId="17" fillId="3" borderId="0" xfId="2" applyFont="1" applyFill="1" applyBorder="1"/>
    <xf numFmtId="0" fontId="24" fillId="3" borderId="0" xfId="2" applyFont="1" applyFill="1" applyBorder="1"/>
    <xf numFmtId="0" fontId="7" fillId="3" borderId="9" xfId="2" applyFont="1" applyFill="1" applyBorder="1"/>
    <xf numFmtId="0" fontId="7" fillId="3" borderId="10" xfId="2" applyFont="1" applyFill="1" applyBorder="1"/>
    <xf numFmtId="0" fontId="24" fillId="3" borderId="10" xfId="2" applyFont="1" applyFill="1" applyBorder="1"/>
    <xf numFmtId="0" fontId="3" fillId="3" borderId="10" xfId="2" applyFont="1" applyFill="1" applyBorder="1"/>
    <xf numFmtId="0" fontId="3" fillId="3" borderId="11" xfId="2" applyFont="1" applyFill="1" applyBorder="1"/>
    <xf numFmtId="0" fontId="7" fillId="3" borderId="0" xfId="2" applyFont="1" applyFill="1" applyBorder="1"/>
    <xf numFmtId="0" fontId="4" fillId="3" borderId="6" xfId="2" applyFont="1" applyFill="1" applyBorder="1"/>
    <xf numFmtId="0" fontId="4" fillId="3" borderId="0" xfId="2" applyFont="1" applyFill="1" applyBorder="1"/>
    <xf numFmtId="0" fontId="3" fillId="3" borderId="32" xfId="2" applyFont="1" applyFill="1" applyBorder="1"/>
    <xf numFmtId="0" fontId="4" fillId="3" borderId="34" xfId="2" applyFont="1" applyFill="1" applyBorder="1" applyAlignment="1">
      <alignment horizontal="center"/>
    </xf>
    <xf numFmtId="0" fontId="3" fillId="3" borderId="13" xfId="2" applyFont="1" applyFill="1" applyBorder="1"/>
    <xf numFmtId="0" fontId="3" fillId="3" borderId="14" xfId="2" applyFont="1" applyFill="1" applyBorder="1"/>
    <xf numFmtId="0" fontId="3" fillId="3" borderId="33" xfId="2" applyFont="1" applyFill="1" applyBorder="1"/>
    <xf numFmtId="0" fontId="4" fillId="3" borderId="13" xfId="2" applyFont="1" applyFill="1" applyBorder="1"/>
    <xf numFmtId="0" fontId="4" fillId="3" borderId="14" xfId="2" applyFont="1" applyFill="1" applyBorder="1"/>
    <xf numFmtId="0" fontId="4" fillId="3" borderId="21" xfId="2" applyFont="1" applyFill="1" applyBorder="1" applyAlignment="1">
      <alignment horizontal="center"/>
    </xf>
    <xf numFmtId="49" fontId="4" fillId="3" borderId="12" xfId="2" applyNumberFormat="1" applyFont="1" applyFill="1" applyBorder="1" applyAlignment="1"/>
    <xf numFmtId="49" fontId="4" fillId="3" borderId="0" xfId="2" applyNumberFormat="1" applyFont="1" applyFill="1" applyBorder="1" applyAlignment="1"/>
    <xf numFmtId="49" fontId="4" fillId="3" borderId="20" xfId="2" applyNumberFormat="1" applyFont="1" applyFill="1" applyBorder="1" applyAlignment="1"/>
    <xf numFmtId="0" fontId="4" fillId="3" borderId="12" xfId="2" applyFont="1" applyFill="1" applyBorder="1"/>
    <xf numFmtId="0" fontId="4" fillId="3" borderId="20" xfId="2" applyFont="1" applyFill="1" applyBorder="1"/>
    <xf numFmtId="49" fontId="4" fillId="3" borderId="12" xfId="2" applyNumberFormat="1" applyFont="1" applyFill="1" applyBorder="1"/>
    <xf numFmtId="0" fontId="4" fillId="3" borderId="22" xfId="2" applyFont="1" applyFill="1" applyBorder="1"/>
    <xf numFmtId="0" fontId="4" fillId="3" borderId="24" xfId="2" applyFont="1" applyFill="1" applyBorder="1" applyAlignment="1">
      <alignment horizontal="center"/>
    </xf>
    <xf numFmtId="0" fontId="4" fillId="3" borderId="25" xfId="2" applyFont="1" applyFill="1" applyBorder="1" applyAlignment="1"/>
    <xf numFmtId="0" fontId="4" fillId="3" borderId="35" xfId="2" applyFont="1" applyFill="1" applyBorder="1" applyAlignment="1"/>
    <xf numFmtId="0" fontId="4" fillId="3" borderId="35" xfId="2" applyFont="1" applyFill="1" applyBorder="1"/>
    <xf numFmtId="0" fontId="3" fillId="3" borderId="36" xfId="2" applyFont="1" applyFill="1" applyBorder="1"/>
    <xf numFmtId="0" fontId="4" fillId="3" borderId="21" xfId="2" applyFont="1" applyFill="1" applyBorder="1"/>
    <xf numFmtId="0" fontId="4" fillId="3" borderId="24" xfId="2" applyFont="1" applyFill="1" applyBorder="1"/>
    <xf numFmtId="0" fontId="4" fillId="3" borderId="33" xfId="2" applyFont="1" applyFill="1" applyBorder="1"/>
    <xf numFmtId="0" fontId="4" fillId="3" borderId="9" xfId="2" applyFont="1" applyFill="1" applyBorder="1"/>
    <xf numFmtId="0" fontId="4" fillId="3" borderId="1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4" fillId="3" borderId="20" xfId="2" applyFont="1" applyFill="1" applyBorder="1" applyAlignment="1">
      <alignment horizontal="left"/>
    </xf>
    <xf numFmtId="3" fontId="4" fillId="3" borderId="12" xfId="2" applyNumberFormat="1" applyFont="1" applyFill="1" applyBorder="1" applyAlignment="1">
      <alignment horizontal="right"/>
    </xf>
    <xf numFmtId="3" fontId="4" fillId="3" borderId="0" xfId="2" applyNumberFormat="1" applyFont="1" applyFill="1" applyBorder="1" applyAlignment="1">
      <alignment horizontal="right"/>
    </xf>
    <xf numFmtId="3" fontId="4" fillId="3" borderId="20" xfId="2" applyNumberFormat="1" applyFont="1" applyFill="1" applyBorder="1" applyAlignment="1">
      <alignment horizontal="right"/>
    </xf>
    <xf numFmtId="0" fontId="4" fillId="3" borderId="12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4" fillId="3" borderId="20" xfId="2" applyFont="1" applyFill="1" applyBorder="1" applyAlignment="1">
      <alignment horizontal="center"/>
    </xf>
    <xf numFmtId="166" fontId="4" fillId="3" borderId="12" xfId="2" applyNumberFormat="1" applyFont="1" applyFill="1" applyBorder="1" applyAlignment="1">
      <alignment horizontal="right"/>
    </xf>
    <xf numFmtId="166" fontId="4" fillId="3" borderId="0" xfId="2" applyNumberFormat="1" applyFont="1" applyFill="1" applyBorder="1" applyAlignment="1">
      <alignment horizontal="right"/>
    </xf>
    <xf numFmtId="166" fontId="4" fillId="3" borderId="8" xfId="2" applyNumberFormat="1" applyFont="1" applyFill="1" applyBorder="1" applyAlignment="1">
      <alignment horizontal="right"/>
    </xf>
    <xf numFmtId="0" fontId="7" fillId="3" borderId="6" xfId="1" applyFont="1" applyFill="1" applyBorder="1"/>
    <xf numFmtId="0" fontId="7" fillId="3" borderId="6" xfId="1" applyFont="1" applyFill="1" applyBorder="1" applyAlignment="1">
      <alignment horizontal="right"/>
    </xf>
    <xf numFmtId="0" fontId="4" fillId="3" borderId="0" xfId="1" applyFont="1" applyFill="1" applyBorder="1" applyAlignment="1">
      <alignment horizontal="right" vertical="center"/>
    </xf>
    <xf numFmtId="0" fontId="3" fillId="3" borderId="6" xfId="1" applyFont="1" applyFill="1" applyBorder="1" applyAlignment="1"/>
    <xf numFmtId="0" fontId="19" fillId="3" borderId="6" xfId="1" applyFont="1" applyFill="1" applyBorder="1" applyAlignment="1"/>
    <xf numFmtId="0" fontId="3" fillId="3" borderId="6" xfId="1" applyFont="1" applyFill="1" applyBorder="1" applyAlignment="1">
      <alignment vertical="top"/>
    </xf>
    <xf numFmtId="0" fontId="19" fillId="3" borderId="6" xfId="1" applyFont="1" applyFill="1" applyBorder="1" applyAlignment="1">
      <alignment vertical="top"/>
    </xf>
    <xf numFmtId="0" fontId="3" fillId="3" borderId="32" xfId="1" applyFont="1" applyFill="1" applyBorder="1"/>
    <xf numFmtId="0" fontId="5" fillId="3" borderId="14" xfId="1" applyFont="1" applyFill="1" applyBorder="1" applyAlignment="1">
      <alignment horizontal="center" vertical="center"/>
    </xf>
    <xf numFmtId="49" fontId="4" fillId="3" borderId="14" xfId="1" applyNumberFormat="1" applyFont="1" applyFill="1" applyBorder="1"/>
    <xf numFmtId="165" fontId="4" fillId="3" borderId="14" xfId="1" applyNumberFormat="1" applyFont="1" applyFill="1" applyBorder="1" applyAlignment="1"/>
    <xf numFmtId="0" fontId="3" fillId="3" borderId="22" xfId="1" applyFont="1" applyFill="1" applyBorder="1"/>
    <xf numFmtId="0" fontId="3" fillId="3" borderId="35" xfId="1" applyFont="1" applyFill="1" applyBorder="1" applyAlignment="1"/>
    <xf numFmtId="0" fontId="3" fillId="3" borderId="0" xfId="1" applyFont="1" applyFill="1" applyBorder="1" applyAlignment="1">
      <alignment horizontal="right"/>
    </xf>
    <xf numFmtId="0" fontId="3" fillId="3" borderId="6" xfId="1" applyFont="1" applyFill="1" applyBorder="1" applyAlignment="1">
      <alignment vertical="center"/>
    </xf>
    <xf numFmtId="0" fontId="8" fillId="3" borderId="0" xfId="1" applyFont="1" applyFill="1" applyBorder="1"/>
    <xf numFmtId="0" fontId="8" fillId="3" borderId="0" xfId="1" applyFont="1" applyFill="1" applyBorder="1" applyAlignment="1">
      <alignment horizontal="right"/>
    </xf>
    <xf numFmtId="0" fontId="2" fillId="3" borderId="6" xfId="1" applyFont="1" applyFill="1" applyBorder="1" applyAlignment="1">
      <alignment vertical="top" wrapText="1"/>
    </xf>
    <xf numFmtId="0" fontId="2" fillId="3" borderId="0" xfId="1" applyFont="1" applyFill="1" applyBorder="1" applyAlignment="1">
      <alignment vertical="top" wrapText="1"/>
    </xf>
    <xf numFmtId="0" fontId="4" fillId="3" borderId="12" xfId="2" applyFont="1" applyFill="1" applyBorder="1" applyAlignment="1">
      <alignment horizontal="right"/>
    </xf>
    <xf numFmtId="0" fontId="4" fillId="3" borderId="0" xfId="2" applyFont="1" applyFill="1" applyBorder="1" applyAlignment="1">
      <alignment horizontal="right"/>
    </xf>
    <xf numFmtId="0" fontId="4" fillId="3" borderId="20" xfId="2" applyFont="1" applyFill="1" applyBorder="1" applyAlignment="1">
      <alignment horizontal="right"/>
    </xf>
    <xf numFmtId="166" fontId="4" fillId="3" borderId="20" xfId="2" applyNumberFormat="1" applyFont="1" applyFill="1" applyBorder="1" applyAlignment="1">
      <alignment horizontal="right"/>
    </xf>
    <xf numFmtId="0" fontId="3" fillId="3" borderId="38" xfId="2" applyFont="1" applyFill="1" applyBorder="1"/>
    <xf numFmtId="0" fontId="4" fillId="3" borderId="38" xfId="2" applyFont="1" applyFill="1" applyBorder="1"/>
    <xf numFmtId="0" fontId="3" fillId="3" borderId="42" xfId="2" applyFont="1" applyFill="1" applyBorder="1"/>
    <xf numFmtId="0" fontId="4" fillId="3" borderId="10" xfId="2" applyFont="1" applyFill="1" applyBorder="1"/>
    <xf numFmtId="0" fontId="17" fillId="3" borderId="6" xfId="1" applyFont="1" applyFill="1" applyBorder="1" applyAlignment="1">
      <alignment horizontal="right"/>
    </xf>
    <xf numFmtId="0" fontId="25" fillId="3" borderId="10" xfId="1" applyFont="1" applyFill="1" applyBorder="1"/>
    <xf numFmtId="0" fontId="13" fillId="3" borderId="2" xfId="1" applyFont="1" applyFill="1" applyBorder="1" applyAlignment="1">
      <alignment horizontal="left" vertical="center"/>
    </xf>
    <xf numFmtId="0" fontId="2" fillId="3" borderId="6" xfId="1" applyFont="1" applyFill="1" applyBorder="1" applyAlignment="1"/>
    <xf numFmtId="0" fontId="3" fillId="3" borderId="36" xfId="1" applyFont="1" applyFill="1" applyBorder="1"/>
    <xf numFmtId="3" fontId="2" fillId="3" borderId="0" xfId="1" applyNumberFormat="1" applyFont="1" applyFill="1" applyBorder="1" applyAlignment="1">
      <alignment horizontal="center"/>
    </xf>
    <xf numFmtId="0" fontId="3" fillId="3" borderId="0" xfId="1" applyFont="1" applyFill="1" applyBorder="1" applyAlignment="1">
      <alignment horizontal="left" vertical="top"/>
    </xf>
    <xf numFmtId="0" fontId="15" fillId="3" borderId="6" xfId="1" applyFont="1" applyFill="1" applyBorder="1" applyAlignment="1">
      <alignment horizontal="left" vertical="top"/>
    </xf>
    <xf numFmtId="49" fontId="5" fillId="2" borderId="0" xfId="1" applyNumberFormat="1" applyFont="1" applyFill="1" applyBorder="1" applyAlignment="1">
      <alignment horizontal="left"/>
    </xf>
    <xf numFmtId="3" fontId="12" fillId="2" borderId="6" xfId="1" applyNumberFormat="1" applyFont="1" applyFill="1" applyBorder="1" applyAlignment="1">
      <alignment horizontal="left"/>
    </xf>
    <xf numFmtId="0" fontId="4" fillId="3" borderId="37" xfId="2" applyFont="1" applyFill="1" applyBorder="1"/>
    <xf numFmtId="0" fontId="4" fillId="0" borderId="0" xfId="1" applyFont="1"/>
    <xf numFmtId="0" fontId="2" fillId="0" borderId="3" xfId="1" applyFont="1" applyFill="1" applyBorder="1" applyAlignment="1">
      <alignment horizontal="left"/>
    </xf>
    <xf numFmtId="0" fontId="3" fillId="0" borderId="6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 vertical="top"/>
    </xf>
    <xf numFmtId="0" fontId="3" fillId="0" borderId="8" xfId="1" applyFont="1" applyFill="1" applyBorder="1" applyAlignment="1">
      <alignment horizontal="left" vertical="top"/>
    </xf>
    <xf numFmtId="0" fontId="3" fillId="0" borderId="6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3" fillId="0" borderId="8" xfId="1" applyFont="1" applyFill="1" applyBorder="1" applyAlignment="1">
      <alignment horizontal="center" vertical="top"/>
    </xf>
    <xf numFmtId="0" fontId="3" fillId="0" borderId="9" xfId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49" fontId="7" fillId="0" borderId="0" xfId="1" applyNumberFormat="1" applyFont="1" applyFill="1" applyBorder="1" applyAlignment="1">
      <alignment horizontal="left"/>
    </xf>
    <xf numFmtId="49" fontId="5" fillId="0" borderId="35" xfId="1" applyNumberFormat="1" applyFont="1" applyBorder="1" applyAlignment="1">
      <alignment horizontal="center"/>
    </xf>
    <xf numFmtId="14" fontId="5" fillId="0" borderId="0" xfId="1" applyNumberFormat="1" applyFont="1" applyBorder="1" applyAlignment="1">
      <alignment horizontal="left"/>
    </xf>
    <xf numFmtId="164" fontId="5" fillId="0" borderId="35" xfId="1" applyNumberFormat="1" applyFont="1" applyBorder="1" applyAlignment="1">
      <alignment horizontal="center"/>
    </xf>
    <xf numFmtId="167" fontId="3" fillId="0" borderId="35" xfId="1" applyNumberFormat="1" applyFont="1" applyFill="1" applyBorder="1" applyAlignment="1">
      <alignment horizontal="center"/>
    </xf>
    <xf numFmtId="167" fontId="3" fillId="0" borderId="36" xfId="1" applyNumberFormat="1" applyFont="1" applyFill="1" applyBorder="1" applyAlignment="1">
      <alignment horizontal="center"/>
    </xf>
    <xf numFmtId="164" fontId="5" fillId="0" borderId="35" xfId="1" applyNumberFormat="1" applyFont="1" applyBorder="1" applyAlignment="1">
      <alignment horizontal="right"/>
    </xf>
    <xf numFmtId="14" fontId="5" fillId="0" borderId="35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left" vertical="top"/>
    </xf>
    <xf numFmtId="49" fontId="4" fillId="0" borderId="20" xfId="1" applyNumberFormat="1" applyFont="1" applyBorder="1" applyAlignment="1">
      <alignment horizontal="left" vertical="top"/>
    </xf>
    <xf numFmtId="49" fontId="4" fillId="0" borderId="10" xfId="1" applyNumberFormat="1" applyFont="1" applyBorder="1" applyAlignment="1">
      <alignment horizontal="left" vertical="top"/>
    </xf>
    <xf numFmtId="49" fontId="4" fillId="0" borderId="44" xfId="1" applyNumberFormat="1" applyFont="1" applyBorder="1" applyAlignment="1">
      <alignment horizontal="left" vertical="top"/>
    </xf>
    <xf numFmtId="49" fontId="4" fillId="0" borderId="12" xfId="1" applyNumberFormat="1" applyFont="1" applyBorder="1" applyAlignment="1">
      <alignment horizontal="left" vertical="top"/>
    </xf>
    <xf numFmtId="49" fontId="4" fillId="0" borderId="8" xfId="1" applyNumberFormat="1" applyFont="1" applyBorder="1" applyAlignment="1">
      <alignment horizontal="left" vertical="top"/>
    </xf>
    <xf numFmtId="49" fontId="4" fillId="0" borderId="16" xfId="1" applyNumberFormat="1" applyFont="1" applyBorder="1" applyAlignment="1">
      <alignment horizontal="left" vertical="top"/>
    </xf>
    <xf numFmtId="49" fontId="4" fillId="0" borderId="11" xfId="1" applyNumberFormat="1" applyFont="1" applyBorder="1" applyAlignment="1">
      <alignment horizontal="left" vertical="top"/>
    </xf>
    <xf numFmtId="164" fontId="14" fillId="2" borderId="35" xfId="1" applyNumberFormat="1" applyFont="1" applyFill="1" applyBorder="1" applyAlignment="1">
      <alignment horizontal="right"/>
    </xf>
    <xf numFmtId="166" fontId="5" fillId="0" borderId="35" xfId="1" applyNumberFormat="1" applyFont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0" fontId="4" fillId="2" borderId="6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4" fontId="5" fillId="2" borderId="35" xfId="1" applyNumberFormat="1" applyFont="1" applyFill="1" applyBorder="1" applyAlignment="1">
      <alignment horizontal="center"/>
    </xf>
    <xf numFmtId="164" fontId="5" fillId="2" borderId="35" xfId="1" applyNumberFormat="1" applyFont="1" applyFill="1" applyBorder="1" applyAlignment="1">
      <alignment horizontal="center"/>
    </xf>
    <xf numFmtId="0" fontId="5" fillId="2" borderId="35" xfId="1" applyFont="1" applyFill="1" applyBorder="1" applyAlignment="1">
      <alignment horizontal="left"/>
    </xf>
    <xf numFmtId="3" fontId="5" fillId="2" borderId="35" xfId="1" applyNumberFormat="1" applyFont="1" applyFill="1" applyBorder="1" applyAlignment="1">
      <alignment horizontal="center"/>
    </xf>
    <xf numFmtId="164" fontId="5" fillId="2" borderId="35" xfId="1" applyNumberFormat="1" applyFont="1" applyFill="1" applyBorder="1" applyAlignment="1">
      <alignment horizontal="right"/>
    </xf>
    <xf numFmtId="164" fontId="5" fillId="2" borderId="13" xfId="1" applyNumberFormat="1" applyFont="1" applyFill="1" applyBorder="1" applyAlignment="1">
      <alignment horizontal="right"/>
    </xf>
    <xf numFmtId="164" fontId="5" fillId="2" borderId="14" xfId="1" applyNumberFormat="1" applyFont="1" applyFill="1" applyBorder="1" applyAlignment="1">
      <alignment horizontal="right"/>
    </xf>
    <xf numFmtId="164" fontId="5" fillId="2" borderId="33" xfId="1" applyNumberFormat="1" applyFont="1" applyFill="1" applyBorder="1" applyAlignment="1">
      <alignment horizontal="right"/>
    </xf>
    <xf numFmtId="164" fontId="5" fillId="2" borderId="12" xfId="1" applyNumberFormat="1" applyFont="1" applyFill="1" applyBorder="1" applyAlignment="1">
      <alignment horizontal="right"/>
    </xf>
    <xf numFmtId="164" fontId="5" fillId="2" borderId="20" xfId="1" applyNumberFormat="1" applyFont="1" applyFill="1" applyBorder="1" applyAlignment="1">
      <alignment horizontal="right"/>
    </xf>
    <xf numFmtId="164" fontId="5" fillId="2" borderId="16" xfId="1" applyNumberFormat="1" applyFont="1" applyFill="1" applyBorder="1" applyAlignment="1">
      <alignment horizontal="right"/>
    </xf>
    <xf numFmtId="164" fontId="5" fillId="2" borderId="10" xfId="1" applyNumberFormat="1" applyFont="1" applyFill="1" applyBorder="1" applyAlignment="1">
      <alignment horizontal="right"/>
    </xf>
    <xf numFmtId="164" fontId="5" fillId="2" borderId="44" xfId="1" applyNumberFormat="1" applyFont="1" applyFill="1" applyBorder="1" applyAlignment="1">
      <alignment horizontal="right"/>
    </xf>
    <xf numFmtId="0" fontId="4" fillId="2" borderId="12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3" fontId="5" fillId="2" borderId="10" xfId="1" applyNumberFormat="1" applyFont="1" applyFill="1" applyBorder="1" applyAlignment="1">
      <alignment horizontal="left" vertical="center"/>
    </xf>
    <xf numFmtId="3" fontId="5" fillId="2" borderId="11" xfId="1" applyNumberFormat="1" applyFont="1" applyFill="1" applyBorder="1" applyAlignment="1">
      <alignment horizontal="left" vertical="center"/>
    </xf>
    <xf numFmtId="0" fontId="4" fillId="2" borderId="13" xfId="1" applyFont="1" applyFill="1" applyBorder="1" applyAlignment="1">
      <alignment horizontal="center"/>
    </xf>
    <xf numFmtId="0" fontId="4" fillId="2" borderId="14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2" borderId="17" xfId="1" applyFont="1" applyFill="1" applyBorder="1" applyAlignment="1">
      <alignment horizontal="center" wrapText="1"/>
    </xf>
    <xf numFmtId="0" fontId="4" fillId="2" borderId="18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right"/>
    </xf>
    <xf numFmtId="0" fontId="4" fillId="2" borderId="0" xfId="1" applyFont="1" applyFill="1" applyBorder="1" applyAlignment="1">
      <alignment horizontal="right"/>
    </xf>
    <xf numFmtId="164" fontId="5" fillId="2" borderId="12" xfId="1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14" fontId="4" fillId="2" borderId="0" xfId="1" applyNumberFormat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4" fillId="2" borderId="25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4" fillId="2" borderId="20" xfId="1" applyFont="1" applyFill="1" applyBorder="1" applyAlignment="1">
      <alignment horizontal="left"/>
    </xf>
    <xf numFmtId="0" fontId="4" fillId="2" borderId="35" xfId="1" applyFont="1" applyFill="1" applyBorder="1" applyAlignment="1">
      <alignment horizontal="center"/>
    </xf>
    <xf numFmtId="3" fontId="4" fillId="2" borderId="12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center"/>
    </xf>
    <xf numFmtId="3" fontId="4" fillId="2" borderId="20" xfId="1" applyNumberFormat="1" applyFont="1" applyFill="1" applyBorder="1" applyAlignment="1">
      <alignment horizontal="center"/>
    </xf>
    <xf numFmtId="164" fontId="4" fillId="2" borderId="34" xfId="1" applyNumberFormat="1" applyFont="1" applyFill="1" applyBorder="1" applyAlignment="1">
      <alignment horizontal="right"/>
    </xf>
    <xf numFmtId="164" fontId="4" fillId="2" borderId="14" xfId="1" applyNumberFormat="1" applyFont="1" applyFill="1" applyBorder="1" applyAlignment="1">
      <alignment horizontal="right"/>
    </xf>
    <xf numFmtId="164" fontId="4" fillId="2" borderId="33" xfId="1" applyNumberFormat="1" applyFont="1" applyFill="1" applyBorder="1" applyAlignment="1">
      <alignment horizontal="right"/>
    </xf>
    <xf numFmtId="164" fontId="5" fillId="2" borderId="15" xfId="1" applyNumberFormat="1" applyFont="1" applyFill="1" applyBorder="1" applyAlignment="1">
      <alignment horizontal="right"/>
    </xf>
    <xf numFmtId="49" fontId="4" fillId="2" borderId="6" xfId="1" applyNumberFormat="1" applyFont="1" applyFill="1" applyBorder="1" applyAlignment="1">
      <alignment horizontal="left"/>
    </xf>
    <xf numFmtId="49" fontId="4" fillId="2" borderId="0" xfId="1" applyNumberFormat="1" applyFont="1" applyFill="1" applyBorder="1" applyAlignment="1">
      <alignment horizontal="left"/>
    </xf>
    <xf numFmtId="49" fontId="4" fillId="2" borderId="21" xfId="1" applyNumberFormat="1" applyFont="1" applyFill="1" applyBorder="1" applyAlignment="1">
      <alignment horizontal="left"/>
    </xf>
    <xf numFmtId="14" fontId="4" fillId="2" borderId="21" xfId="1" applyNumberFormat="1" applyFont="1" applyFill="1" applyBorder="1" applyAlignment="1">
      <alignment horizontal="center"/>
    </xf>
    <xf numFmtId="3" fontId="4" fillId="2" borderId="21" xfId="1" applyNumberFormat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 vertical="center"/>
    </xf>
    <xf numFmtId="49" fontId="4" fillId="2" borderId="32" xfId="1" applyNumberFormat="1" applyFont="1" applyFill="1" applyBorder="1" applyAlignment="1">
      <alignment horizontal="left"/>
    </xf>
    <xf numFmtId="49" fontId="4" fillId="2" borderId="14" xfId="1" applyNumberFormat="1" applyFont="1" applyFill="1" applyBorder="1" applyAlignment="1">
      <alignment horizontal="left"/>
    </xf>
    <xf numFmtId="49" fontId="4" fillId="2" borderId="34" xfId="1" applyNumberFormat="1" applyFont="1" applyFill="1" applyBorder="1" applyAlignment="1">
      <alignment horizontal="left"/>
    </xf>
    <xf numFmtId="14" fontId="4" fillId="2" borderId="34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13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center" vertical="center"/>
    </xf>
    <xf numFmtId="3" fontId="4" fillId="2" borderId="33" xfId="1" applyNumberFormat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/>
    </xf>
    <xf numFmtId="49" fontId="4" fillId="2" borderId="14" xfId="1" applyNumberFormat="1" applyFont="1" applyFill="1" applyBorder="1" applyAlignment="1">
      <alignment horizontal="center"/>
    </xf>
    <xf numFmtId="49" fontId="4" fillId="2" borderId="33" xfId="1" applyNumberFormat="1" applyFont="1" applyFill="1" applyBorder="1" applyAlignment="1">
      <alignment horizontal="center"/>
    </xf>
    <xf numFmtId="164" fontId="4" fillId="2" borderId="12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/>
    </xf>
    <xf numFmtId="164" fontId="4" fillId="2" borderId="20" xfId="1" applyNumberFormat="1" applyFont="1" applyFill="1" applyBorder="1" applyAlignment="1">
      <alignment horizontal="right"/>
    </xf>
    <xf numFmtId="164" fontId="4" fillId="2" borderId="21" xfId="1" applyNumberFormat="1" applyFont="1" applyFill="1" applyBorder="1" applyAlignment="1">
      <alignment horizontal="right"/>
    </xf>
    <xf numFmtId="164" fontId="5" fillId="2" borderId="8" xfId="1" applyNumberFormat="1" applyFont="1" applyFill="1" applyBorder="1" applyAlignment="1">
      <alignment horizontal="right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3" fontId="4" fillId="2" borderId="20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/>
    </xf>
    <xf numFmtId="49" fontId="4" fillId="2" borderId="20" xfId="1" applyNumberFormat="1" applyFont="1" applyFill="1" applyBorder="1" applyAlignment="1">
      <alignment horizontal="center"/>
    </xf>
    <xf numFmtId="164" fontId="5" fillId="2" borderId="41" xfId="1" applyNumberFormat="1" applyFont="1" applyFill="1" applyBorder="1" applyAlignment="1">
      <alignment horizontal="right"/>
    </xf>
    <xf numFmtId="164" fontId="5" fillId="2" borderId="38" xfId="1" applyNumberFormat="1" applyFont="1" applyFill="1" applyBorder="1" applyAlignment="1">
      <alignment horizontal="right"/>
    </xf>
    <xf numFmtId="164" fontId="5" fillId="2" borderId="42" xfId="1" applyNumberFormat="1" applyFont="1" applyFill="1" applyBorder="1" applyAlignment="1">
      <alignment horizontal="right"/>
    </xf>
    <xf numFmtId="3" fontId="4" fillId="2" borderId="40" xfId="1" applyNumberFormat="1" applyFont="1" applyFill="1" applyBorder="1" applyAlignment="1">
      <alignment horizontal="center"/>
    </xf>
    <xf numFmtId="3" fontId="4" fillId="2" borderId="41" xfId="1" applyNumberFormat="1" applyFont="1" applyFill="1" applyBorder="1" applyAlignment="1">
      <alignment horizontal="center"/>
    </xf>
    <xf numFmtId="3" fontId="4" fillId="2" borderId="38" xfId="1" applyNumberFormat="1" applyFont="1" applyFill="1" applyBorder="1" applyAlignment="1">
      <alignment horizontal="center"/>
    </xf>
    <xf numFmtId="3" fontId="4" fillId="2" borderId="39" xfId="1" applyNumberFormat="1" applyFont="1" applyFill="1" applyBorder="1" applyAlignment="1">
      <alignment horizontal="center"/>
    </xf>
    <xf numFmtId="164" fontId="4" fillId="2" borderId="40" xfId="1" applyNumberFormat="1" applyFont="1" applyFill="1" applyBorder="1" applyAlignment="1">
      <alignment horizontal="right"/>
    </xf>
    <xf numFmtId="164" fontId="4" fillId="2" borderId="38" xfId="1" applyNumberFormat="1" applyFont="1" applyFill="1" applyBorder="1" applyAlignment="1">
      <alignment horizontal="right"/>
    </xf>
    <xf numFmtId="164" fontId="4" fillId="2" borderId="39" xfId="1" applyNumberFormat="1" applyFont="1" applyFill="1" applyBorder="1" applyAlignment="1">
      <alignment horizontal="right"/>
    </xf>
    <xf numFmtId="3" fontId="4" fillId="2" borderId="37" xfId="1" applyNumberFormat="1" applyFont="1" applyFill="1" applyBorder="1" applyAlignment="1">
      <alignment horizontal="center"/>
    </xf>
    <xf numFmtId="49" fontId="4" fillId="2" borderId="38" xfId="1" applyNumberFormat="1" applyFont="1" applyFill="1" applyBorder="1" applyAlignment="1">
      <alignment horizontal="left"/>
    </xf>
    <xf numFmtId="14" fontId="4" fillId="2" borderId="39" xfId="1" applyNumberFormat="1" applyFont="1" applyFill="1" applyBorder="1" applyAlignment="1">
      <alignment horizontal="center"/>
    </xf>
    <xf numFmtId="14" fontId="4" fillId="2" borderId="40" xfId="1" applyNumberFormat="1" applyFont="1" applyFill="1" applyBorder="1" applyAlignment="1">
      <alignment horizontal="center"/>
    </xf>
    <xf numFmtId="49" fontId="5" fillId="2" borderId="38" xfId="1" applyNumberFormat="1" applyFont="1" applyFill="1" applyBorder="1" applyAlignment="1">
      <alignment horizontal="left"/>
    </xf>
    <xf numFmtId="3" fontId="12" fillId="2" borderId="1" xfId="1" applyNumberFormat="1" applyFont="1" applyFill="1" applyBorder="1" applyAlignment="1">
      <alignment horizontal="left"/>
    </xf>
    <xf numFmtId="3" fontId="12" fillId="2" borderId="2" xfId="1" applyNumberFormat="1" applyFont="1" applyFill="1" applyBorder="1" applyAlignment="1">
      <alignment horizontal="left"/>
    </xf>
    <xf numFmtId="3" fontId="4" fillId="2" borderId="9" xfId="1" applyNumberFormat="1" applyFont="1" applyFill="1" applyBorder="1" applyAlignment="1">
      <alignment horizontal="left"/>
    </xf>
    <xf numFmtId="3" fontId="4" fillId="2" borderId="10" xfId="1" applyNumberFormat="1" applyFont="1" applyFill="1" applyBorder="1" applyAlignment="1">
      <alignment horizontal="left"/>
    </xf>
    <xf numFmtId="49" fontId="4" fillId="2" borderId="16" xfId="1" applyNumberFormat="1" applyFont="1" applyFill="1" applyBorder="1" applyAlignment="1">
      <alignment horizontal="left"/>
    </xf>
    <xf numFmtId="49" fontId="4" fillId="2" borderId="10" xfId="1" applyNumberFormat="1" applyFont="1" applyFill="1" applyBorder="1" applyAlignment="1">
      <alignment horizontal="left"/>
    </xf>
    <xf numFmtId="49" fontId="4" fillId="2" borderId="44" xfId="1" applyNumberFormat="1" applyFont="1" applyFill="1" applyBorder="1" applyAlignment="1">
      <alignment horizontal="left"/>
    </xf>
    <xf numFmtId="49" fontId="5" fillId="2" borderId="16" xfId="1" applyNumberFormat="1" applyFont="1" applyFill="1" applyBorder="1" applyAlignment="1">
      <alignment horizontal="left"/>
    </xf>
    <xf numFmtId="49" fontId="5" fillId="2" borderId="10" xfId="1" applyNumberFormat="1" applyFont="1" applyFill="1" applyBorder="1" applyAlignment="1">
      <alignment horizontal="left"/>
    </xf>
    <xf numFmtId="49" fontId="5" fillId="2" borderId="44" xfId="1" applyNumberFormat="1" applyFont="1" applyFill="1" applyBorder="1" applyAlignment="1">
      <alignment horizontal="left"/>
    </xf>
    <xf numFmtId="3" fontId="4" fillId="2" borderId="16" xfId="1" applyNumberFormat="1" applyFont="1" applyFill="1" applyBorder="1" applyAlignment="1">
      <alignment horizontal="left"/>
    </xf>
    <xf numFmtId="3" fontId="4" fillId="2" borderId="44" xfId="1" applyNumberFormat="1" applyFont="1" applyFill="1" applyBorder="1" applyAlignment="1">
      <alignment horizontal="left"/>
    </xf>
    <xf numFmtId="164" fontId="4" fillId="2" borderId="16" xfId="1" applyNumberFormat="1" applyFont="1" applyFill="1" applyBorder="1" applyAlignment="1">
      <alignment horizontal="left"/>
    </xf>
    <xf numFmtId="164" fontId="4" fillId="2" borderId="10" xfId="1" applyNumberFormat="1" applyFont="1" applyFill="1" applyBorder="1" applyAlignment="1">
      <alignment horizontal="left"/>
    </xf>
    <xf numFmtId="164" fontId="4" fillId="2" borderId="64" xfId="1" applyNumberFormat="1" applyFont="1" applyFill="1" applyBorder="1" applyAlignment="1">
      <alignment horizontal="left"/>
    </xf>
    <xf numFmtId="3" fontId="4" fillId="2" borderId="12" xfId="1" applyNumberFormat="1" applyFont="1" applyFill="1" applyBorder="1" applyAlignment="1">
      <alignment horizontal="left"/>
    </xf>
    <xf numFmtId="3" fontId="4" fillId="2" borderId="0" xfId="1" applyNumberFormat="1" applyFont="1" applyFill="1" applyBorder="1" applyAlignment="1">
      <alignment horizontal="left"/>
    </xf>
    <xf numFmtId="3" fontId="4" fillId="2" borderId="20" xfId="1" applyNumberFormat="1" applyFont="1" applyFill="1" applyBorder="1" applyAlignment="1">
      <alignment horizontal="left"/>
    </xf>
    <xf numFmtId="164" fontId="4" fillId="2" borderId="12" xfId="1" applyNumberFormat="1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left"/>
    </xf>
    <xf numFmtId="164" fontId="4" fillId="2" borderId="61" xfId="1" applyNumberFormat="1" applyFont="1" applyFill="1" applyBorder="1" applyAlignment="1">
      <alignment horizontal="left"/>
    </xf>
    <xf numFmtId="3" fontId="4" fillId="2" borderId="6" xfId="1" applyNumberFormat="1" applyFont="1" applyFill="1" applyBorder="1" applyAlignment="1">
      <alignment horizontal="left"/>
    </xf>
    <xf numFmtId="49" fontId="4" fillId="2" borderId="12" xfId="1" applyNumberFormat="1" applyFont="1" applyFill="1" applyBorder="1" applyAlignment="1">
      <alignment horizontal="left"/>
    </xf>
    <xf numFmtId="49" fontId="4" fillId="2" borderId="20" xfId="1" applyNumberFormat="1" applyFont="1" applyFill="1" applyBorder="1" applyAlignment="1">
      <alignment horizontal="left"/>
    </xf>
    <xf numFmtId="164" fontId="4" fillId="2" borderId="8" xfId="1" applyNumberFormat="1" applyFont="1" applyFill="1" applyBorder="1" applyAlignment="1">
      <alignment horizontal="left"/>
    </xf>
    <xf numFmtId="164" fontId="4" fillId="2" borderId="13" xfId="1" applyNumberFormat="1" applyFont="1" applyFill="1" applyBorder="1" applyAlignment="1">
      <alignment horizontal="left"/>
    </xf>
    <xf numFmtId="164" fontId="4" fillId="2" borderId="14" xfId="1" applyNumberFormat="1" applyFont="1" applyFill="1" applyBorder="1" applyAlignment="1">
      <alignment horizontal="left"/>
    </xf>
    <xf numFmtId="164" fontId="4" fillId="2" borderId="15" xfId="1" applyNumberFormat="1" applyFont="1" applyFill="1" applyBorder="1" applyAlignment="1">
      <alignment horizontal="left"/>
    </xf>
    <xf numFmtId="3" fontId="4" fillId="2" borderId="25" xfId="1" applyNumberFormat="1" applyFont="1" applyFill="1" applyBorder="1" applyAlignment="1">
      <alignment horizontal="center"/>
    </xf>
    <xf numFmtId="3" fontId="4" fillId="2" borderId="35" xfId="1" applyNumberFormat="1" applyFont="1" applyFill="1" applyBorder="1" applyAlignment="1">
      <alignment horizontal="center"/>
    </xf>
    <xf numFmtId="3" fontId="4" fillId="2" borderId="23" xfId="1" applyNumberFormat="1" applyFont="1" applyFill="1" applyBorder="1" applyAlignment="1">
      <alignment horizontal="center"/>
    </xf>
    <xf numFmtId="1" fontId="4" fillId="2" borderId="26" xfId="1" applyNumberFormat="1" applyFont="1" applyFill="1" applyBorder="1" applyAlignment="1">
      <alignment horizontal="center" vertical="center"/>
    </xf>
    <xf numFmtId="1" fontId="4" fillId="2" borderId="29" xfId="1" applyNumberFormat="1" applyFont="1" applyFill="1" applyBorder="1" applyAlignment="1">
      <alignment horizontal="center" vertical="center"/>
    </xf>
    <xf numFmtId="1" fontId="4" fillId="2" borderId="7" xfId="1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horizontal="center"/>
    </xf>
    <xf numFmtId="1" fontId="4" fillId="2" borderId="7" xfId="1" applyNumberFormat="1" applyFont="1" applyFill="1" applyBorder="1" applyAlignment="1">
      <alignment horizontal="center"/>
    </xf>
    <xf numFmtId="1" fontId="4" fillId="2" borderId="28" xfId="1" applyNumberFormat="1" applyFont="1" applyFill="1" applyBorder="1" applyAlignment="1">
      <alignment horizontal="center"/>
    </xf>
    <xf numFmtId="1" fontId="4" fillId="2" borderId="27" xfId="1" applyNumberFormat="1" applyFont="1" applyFill="1" applyBorder="1" applyAlignment="1">
      <alignment horizontal="center"/>
    </xf>
    <xf numFmtId="1" fontId="4" fillId="2" borderId="29" xfId="1" applyNumberFormat="1" applyFont="1" applyFill="1" applyBorder="1" applyAlignment="1">
      <alignment horizontal="center"/>
    </xf>
    <xf numFmtId="3" fontId="4" fillId="2" borderId="13" xfId="1" applyNumberFormat="1" applyFont="1" applyFill="1" applyBorder="1" applyAlignment="1">
      <alignment horizontal="left"/>
    </xf>
    <xf numFmtId="3" fontId="4" fillId="2" borderId="14" xfId="1" applyNumberFormat="1" applyFont="1" applyFill="1" applyBorder="1" applyAlignment="1">
      <alignment horizontal="left"/>
    </xf>
    <xf numFmtId="3" fontId="4" fillId="2" borderId="33" xfId="1" applyNumberFormat="1" applyFont="1" applyFill="1" applyBorder="1" applyAlignment="1">
      <alignment horizontal="left"/>
    </xf>
    <xf numFmtId="14" fontId="4" fillId="2" borderId="12" xfId="1" applyNumberFormat="1" applyFont="1" applyFill="1" applyBorder="1" applyAlignment="1">
      <alignment horizontal="center"/>
    </xf>
    <xf numFmtId="14" fontId="4" fillId="2" borderId="20" xfId="1" applyNumberFormat="1" applyFont="1" applyFill="1" applyBorder="1" applyAlignment="1">
      <alignment horizontal="center"/>
    </xf>
    <xf numFmtId="1" fontId="4" fillId="2" borderId="30" xfId="1" applyNumberFormat="1" applyFon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left" vertical="center"/>
    </xf>
    <xf numFmtId="3" fontId="5" fillId="2" borderId="8" xfId="1" applyNumberFormat="1" applyFont="1" applyFill="1" applyBorder="1" applyAlignment="1">
      <alignment horizontal="left" vertical="center"/>
    </xf>
    <xf numFmtId="164" fontId="4" fillId="2" borderId="11" xfId="1" applyNumberFormat="1" applyFont="1" applyFill="1" applyBorder="1" applyAlignment="1">
      <alignment horizontal="left"/>
    </xf>
    <xf numFmtId="164" fontId="4" fillId="2" borderId="63" xfId="1" applyNumberFormat="1" applyFont="1" applyFill="1" applyBorder="1" applyAlignment="1">
      <alignment horizontal="left"/>
    </xf>
    <xf numFmtId="0" fontId="2" fillId="2" borderId="3" xfId="1" applyFont="1" applyFill="1" applyBorder="1" applyAlignment="1">
      <alignment horizontal="center"/>
    </xf>
    <xf numFmtId="0" fontId="4" fillId="2" borderId="61" xfId="1" applyFont="1" applyFill="1" applyBorder="1" applyAlignment="1">
      <alignment horizontal="center"/>
    </xf>
    <xf numFmtId="1" fontId="4" fillId="2" borderId="65" xfId="1" applyNumberFormat="1" applyFont="1" applyFill="1" applyBorder="1" applyAlignment="1">
      <alignment horizontal="center"/>
    </xf>
    <xf numFmtId="3" fontId="5" fillId="2" borderId="35" xfId="1" applyNumberFormat="1" applyFont="1" applyFill="1" applyBorder="1" applyAlignment="1">
      <alignment horizontal="left" vertical="center"/>
    </xf>
    <xf numFmtId="3" fontId="5" fillId="2" borderId="62" xfId="1" applyNumberFormat="1" applyFont="1" applyFill="1" applyBorder="1" applyAlignment="1">
      <alignment horizontal="left" vertical="center"/>
    </xf>
    <xf numFmtId="49" fontId="4" fillId="2" borderId="13" xfId="1" applyNumberFormat="1" applyFont="1" applyFill="1" applyBorder="1" applyAlignment="1">
      <alignment horizontal="left"/>
    </xf>
    <xf numFmtId="49" fontId="4" fillId="2" borderId="33" xfId="1" applyNumberFormat="1" applyFont="1" applyFill="1" applyBorder="1" applyAlignment="1">
      <alignment horizontal="left"/>
    </xf>
    <xf numFmtId="164" fontId="5" fillId="3" borderId="16" xfId="1" applyNumberFormat="1" applyFont="1" applyFill="1" applyBorder="1" applyAlignment="1">
      <alignment horizontal="right"/>
    </xf>
    <xf numFmtId="164" fontId="5" fillId="3" borderId="10" xfId="1" applyNumberFormat="1" applyFont="1" applyFill="1" applyBorder="1" applyAlignment="1">
      <alignment horizontal="right"/>
    </xf>
    <xf numFmtId="164" fontId="5" fillId="3" borderId="44" xfId="1" applyNumberFormat="1" applyFont="1" applyFill="1" applyBorder="1" applyAlignment="1">
      <alignment horizontal="right"/>
    </xf>
    <xf numFmtId="0" fontId="4" fillId="3" borderId="12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4" fillId="3" borderId="35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right"/>
    </xf>
    <xf numFmtId="164" fontId="5" fillId="3" borderId="14" xfId="1" applyNumberFormat="1" applyFont="1" applyFill="1" applyBorder="1" applyAlignment="1">
      <alignment horizontal="right"/>
    </xf>
    <xf numFmtId="164" fontId="5" fillId="3" borderId="33" xfId="1" applyNumberFormat="1" applyFont="1" applyFill="1" applyBorder="1" applyAlignment="1">
      <alignment horizontal="right"/>
    </xf>
    <xf numFmtId="3" fontId="5" fillId="3" borderId="35" xfId="1" applyNumberFormat="1" applyFont="1" applyFill="1" applyBorder="1" applyAlignment="1">
      <alignment horizontal="center"/>
    </xf>
    <xf numFmtId="164" fontId="5" fillId="3" borderId="35" xfId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right"/>
    </xf>
    <xf numFmtId="0" fontId="2" fillId="3" borderId="3" xfId="1" applyFont="1" applyFill="1" applyBorder="1" applyAlignment="1">
      <alignment horizontal="left"/>
    </xf>
    <xf numFmtId="0" fontId="4" fillId="3" borderId="6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center"/>
    </xf>
    <xf numFmtId="14" fontId="5" fillId="3" borderId="35" xfId="1" applyNumberFormat="1" applyFont="1" applyFill="1" applyBorder="1" applyAlignment="1">
      <alignment horizontal="center"/>
    </xf>
    <xf numFmtId="0" fontId="5" fillId="3" borderId="35" xfId="1" applyFont="1" applyFill="1" applyBorder="1" applyAlignment="1">
      <alignment horizontal="left"/>
    </xf>
    <xf numFmtId="166" fontId="4" fillId="3" borderId="12" xfId="2" applyNumberFormat="1" applyFont="1" applyFill="1" applyBorder="1" applyAlignment="1">
      <alignment horizontal="center"/>
    </xf>
    <xf numFmtId="166" fontId="4" fillId="3" borderId="0" xfId="2" applyNumberFormat="1" applyFont="1" applyFill="1" applyBorder="1" applyAlignment="1">
      <alignment horizontal="center"/>
    </xf>
    <xf numFmtId="166" fontId="4" fillId="3" borderId="20" xfId="2" applyNumberFormat="1" applyFont="1" applyFill="1" applyBorder="1" applyAlignment="1">
      <alignment horizontal="center"/>
    </xf>
    <xf numFmtId="166" fontId="4" fillId="3" borderId="8" xfId="2" applyNumberFormat="1" applyFont="1" applyFill="1" applyBorder="1" applyAlignment="1">
      <alignment horizontal="center"/>
    </xf>
    <xf numFmtId="0" fontId="4" fillId="3" borderId="12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4" fillId="3" borderId="20" xfId="2" applyFont="1" applyFill="1" applyBorder="1" applyAlignment="1">
      <alignment horizontal="center"/>
    </xf>
    <xf numFmtId="166" fontId="4" fillId="3" borderId="12" xfId="2" applyNumberFormat="1" applyFont="1" applyFill="1" applyBorder="1" applyAlignment="1">
      <alignment horizontal="right"/>
    </xf>
    <xf numFmtId="166" fontId="4" fillId="3" borderId="0" xfId="2" applyNumberFormat="1" applyFont="1" applyFill="1" applyBorder="1" applyAlignment="1">
      <alignment horizontal="right"/>
    </xf>
    <xf numFmtId="166" fontId="4" fillId="3" borderId="20" xfId="2" applyNumberFormat="1" applyFont="1" applyFill="1" applyBorder="1" applyAlignment="1">
      <alignment horizontal="right"/>
    </xf>
    <xf numFmtId="166" fontId="4" fillId="3" borderId="8" xfId="2" applyNumberFormat="1" applyFont="1" applyFill="1" applyBorder="1" applyAlignment="1">
      <alignment horizontal="right"/>
    </xf>
    <xf numFmtId="0" fontId="4" fillId="3" borderId="12" xfId="2" applyFont="1" applyFill="1" applyBorder="1" applyAlignment="1">
      <alignment horizontal="left"/>
    </xf>
    <xf numFmtId="0" fontId="4" fillId="3" borderId="0" xfId="2" applyFont="1" applyFill="1" applyBorder="1" applyAlignment="1">
      <alignment horizontal="left"/>
    </xf>
    <xf numFmtId="0" fontId="4" fillId="3" borderId="20" xfId="2" applyFont="1" applyFill="1" applyBorder="1" applyAlignment="1">
      <alignment horizontal="left"/>
    </xf>
    <xf numFmtId="0" fontId="4" fillId="3" borderId="12" xfId="2" applyFont="1" applyFill="1" applyBorder="1" applyAlignment="1">
      <alignment horizontal="right"/>
    </xf>
    <xf numFmtId="0" fontId="4" fillId="3" borderId="0" xfId="2" applyFont="1" applyFill="1" applyBorder="1" applyAlignment="1">
      <alignment horizontal="right"/>
    </xf>
    <xf numFmtId="0" fontId="4" fillId="3" borderId="20" xfId="2" applyFont="1" applyFill="1" applyBorder="1" applyAlignment="1">
      <alignment horizontal="right"/>
    </xf>
    <xf numFmtId="166" fontId="4" fillId="3" borderId="13" xfId="2" applyNumberFormat="1" applyFont="1" applyFill="1" applyBorder="1" applyAlignment="1">
      <alignment horizontal="right"/>
    </xf>
    <xf numFmtId="166" fontId="4" fillId="3" borderId="14" xfId="2" applyNumberFormat="1" applyFont="1" applyFill="1" applyBorder="1" applyAlignment="1">
      <alignment horizontal="right"/>
    </xf>
    <xf numFmtId="166" fontId="4" fillId="3" borderId="33" xfId="2" applyNumberFormat="1" applyFont="1" applyFill="1" applyBorder="1" applyAlignment="1">
      <alignment horizontal="right"/>
    </xf>
    <xf numFmtId="166" fontId="4" fillId="3" borderId="15" xfId="2" applyNumberFormat="1" applyFont="1" applyFill="1" applyBorder="1" applyAlignment="1">
      <alignment horizontal="right"/>
    </xf>
    <xf numFmtId="0" fontId="4" fillId="3" borderId="13" xfId="2" applyFont="1" applyFill="1" applyBorder="1" applyAlignment="1">
      <alignment horizontal="left"/>
    </xf>
    <xf numFmtId="0" fontId="4" fillId="3" borderId="14" xfId="2" applyFont="1" applyFill="1" applyBorder="1" applyAlignment="1">
      <alignment horizontal="left"/>
    </xf>
    <xf numFmtId="0" fontId="4" fillId="3" borderId="33" xfId="2" applyFont="1" applyFill="1" applyBorder="1" applyAlignment="1">
      <alignment horizontal="left"/>
    </xf>
    <xf numFmtId="0" fontId="4" fillId="3" borderId="13" xfId="2" applyFont="1" applyFill="1" applyBorder="1" applyAlignment="1">
      <alignment horizontal="center"/>
    </xf>
    <xf numFmtId="0" fontId="4" fillId="3" borderId="14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3" borderId="13" xfId="2" applyFont="1" applyFill="1" applyBorder="1" applyAlignment="1">
      <alignment horizontal="right"/>
    </xf>
    <xf numFmtId="0" fontId="4" fillId="3" borderId="14" xfId="2" applyFont="1" applyFill="1" applyBorder="1" applyAlignment="1">
      <alignment horizontal="right"/>
    </xf>
    <xf numFmtId="0" fontId="4" fillId="3" borderId="33" xfId="2" applyFont="1" applyFill="1" applyBorder="1" applyAlignment="1">
      <alignment horizontal="right"/>
    </xf>
    <xf numFmtId="49" fontId="4" fillId="3" borderId="25" xfId="2" applyNumberFormat="1" applyFont="1" applyFill="1" applyBorder="1" applyAlignment="1">
      <alignment horizontal="center"/>
    </xf>
    <xf numFmtId="49" fontId="4" fillId="3" borderId="35" xfId="2" applyNumberFormat="1" applyFont="1" applyFill="1" applyBorder="1" applyAlignment="1">
      <alignment horizontal="center"/>
    </xf>
    <xf numFmtId="49" fontId="4" fillId="3" borderId="23" xfId="2" applyNumberFormat="1" applyFont="1" applyFill="1" applyBorder="1" applyAlignment="1">
      <alignment horizontal="center"/>
    </xf>
    <xf numFmtId="0" fontId="4" fillId="3" borderId="25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/>
    </xf>
    <xf numFmtId="0" fontId="4" fillId="3" borderId="23" xfId="2" applyFont="1" applyFill="1" applyBorder="1" applyAlignment="1">
      <alignment horizontal="center"/>
    </xf>
    <xf numFmtId="0" fontId="4" fillId="3" borderId="25" xfId="2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0" fontId="4" fillId="3" borderId="23" xfId="2" applyFont="1" applyFill="1" applyBorder="1" applyAlignment="1">
      <alignment horizontal="center" vertical="center"/>
    </xf>
    <xf numFmtId="0" fontId="4" fillId="3" borderId="36" xfId="2" applyFont="1" applyFill="1" applyBorder="1" applyAlignment="1">
      <alignment horizontal="center"/>
    </xf>
    <xf numFmtId="49" fontId="4" fillId="3" borderId="12" xfId="2" applyNumberFormat="1" applyFont="1" applyFill="1" applyBorder="1" applyAlignment="1">
      <alignment horizontal="center"/>
    </xf>
    <xf numFmtId="49" fontId="4" fillId="3" borderId="0" xfId="2" applyNumberFormat="1" applyFont="1" applyFill="1" applyBorder="1" applyAlignment="1">
      <alignment horizontal="center"/>
    </xf>
    <xf numFmtId="49" fontId="4" fillId="3" borderId="20" xfId="2" applyNumberFormat="1" applyFont="1" applyFill="1" applyBorder="1" applyAlignment="1">
      <alignment horizontal="center"/>
    </xf>
    <xf numFmtId="0" fontId="4" fillId="3" borderId="15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25" xfId="2" applyFont="1" applyFill="1" applyBorder="1" applyAlignment="1">
      <alignment horizontal="left"/>
    </xf>
    <xf numFmtId="0" fontId="4" fillId="3" borderId="35" xfId="2" applyFont="1" applyFill="1" applyBorder="1" applyAlignment="1">
      <alignment horizontal="left"/>
    </xf>
    <xf numFmtId="0" fontId="4" fillId="3" borderId="23" xfId="2" applyFont="1" applyFill="1" applyBorder="1" applyAlignment="1">
      <alignment horizontal="left"/>
    </xf>
    <xf numFmtId="3" fontId="4" fillId="3" borderId="25" xfId="2" applyNumberFormat="1" applyFont="1" applyFill="1" applyBorder="1" applyAlignment="1">
      <alignment horizontal="right"/>
    </xf>
    <xf numFmtId="3" fontId="4" fillId="3" borderId="35" xfId="2" applyNumberFormat="1" applyFont="1" applyFill="1" applyBorder="1" applyAlignment="1">
      <alignment horizontal="right"/>
    </xf>
    <xf numFmtId="3" fontId="4" fillId="3" borderId="23" xfId="2" applyNumberFormat="1" applyFont="1" applyFill="1" applyBorder="1" applyAlignment="1">
      <alignment horizontal="right"/>
    </xf>
    <xf numFmtId="166" fontId="4" fillId="3" borderId="25" xfId="2" applyNumberFormat="1" applyFont="1" applyFill="1" applyBorder="1" applyAlignment="1">
      <alignment horizontal="right"/>
    </xf>
    <xf numFmtId="166" fontId="4" fillId="3" borderId="35" xfId="2" applyNumberFormat="1" applyFont="1" applyFill="1" applyBorder="1" applyAlignment="1">
      <alignment horizontal="right"/>
    </xf>
    <xf numFmtId="166" fontId="4" fillId="3" borderId="36" xfId="2" applyNumberFormat="1" applyFont="1" applyFill="1" applyBorder="1" applyAlignment="1">
      <alignment horizontal="right"/>
    </xf>
    <xf numFmtId="3" fontId="4" fillId="3" borderId="12" xfId="2" applyNumberFormat="1" applyFont="1" applyFill="1" applyBorder="1" applyAlignment="1">
      <alignment horizontal="right"/>
    </xf>
    <xf numFmtId="3" fontId="4" fillId="3" borderId="0" xfId="2" applyNumberFormat="1" applyFont="1" applyFill="1" applyBorder="1" applyAlignment="1">
      <alignment horizontal="right"/>
    </xf>
    <xf numFmtId="3" fontId="4" fillId="3" borderId="20" xfId="2" applyNumberFormat="1" applyFont="1" applyFill="1" applyBorder="1" applyAlignment="1">
      <alignment horizontal="right"/>
    </xf>
    <xf numFmtId="3" fontId="4" fillId="3" borderId="13" xfId="2" applyNumberFormat="1" applyFont="1" applyFill="1" applyBorder="1" applyAlignment="1">
      <alignment horizontal="right"/>
    </xf>
    <xf numFmtId="3" fontId="4" fillId="3" borderId="14" xfId="2" applyNumberFormat="1" applyFont="1" applyFill="1" applyBorder="1" applyAlignment="1">
      <alignment horizontal="right"/>
    </xf>
    <xf numFmtId="3" fontId="4" fillId="3" borderId="33" xfId="2" applyNumberFormat="1" applyFont="1" applyFill="1" applyBorder="1" applyAlignment="1">
      <alignment horizontal="right"/>
    </xf>
    <xf numFmtId="166" fontId="4" fillId="3" borderId="23" xfId="2" applyNumberFormat="1" applyFont="1" applyFill="1" applyBorder="1" applyAlignment="1">
      <alignment horizontal="right"/>
    </xf>
    <xf numFmtId="0" fontId="2" fillId="3" borderId="3" xfId="1" applyFont="1" applyFill="1" applyBorder="1" applyAlignment="1">
      <alignment horizontal="center"/>
    </xf>
    <xf numFmtId="0" fontId="4" fillId="3" borderId="25" xfId="2" applyFont="1" applyFill="1" applyBorder="1" applyAlignment="1">
      <alignment horizontal="right"/>
    </xf>
    <xf numFmtId="0" fontId="4" fillId="3" borderId="35" xfId="2" applyFont="1" applyFill="1" applyBorder="1" applyAlignment="1">
      <alignment horizontal="right"/>
    </xf>
    <xf numFmtId="0" fontId="4" fillId="3" borderId="23" xfId="2" applyFont="1" applyFill="1" applyBorder="1" applyAlignment="1">
      <alignment horizontal="right"/>
    </xf>
    <xf numFmtId="0" fontId="3" fillId="0" borderId="7" xfId="1" applyFont="1" applyFill="1" applyBorder="1" applyAlignment="1">
      <alignment horizontal="center" vertical="top"/>
    </xf>
    <xf numFmtId="0" fontId="2" fillId="3" borderId="6" xfId="1" applyFont="1" applyFill="1" applyBorder="1" applyAlignment="1">
      <alignment horizontal="left" vertical="top" wrapText="1"/>
    </xf>
    <xf numFmtId="0" fontId="2" fillId="3" borderId="0" xfId="1" applyFont="1" applyFill="1" applyBorder="1" applyAlignment="1">
      <alignment horizontal="left" vertical="top" wrapText="1"/>
    </xf>
    <xf numFmtId="0" fontId="3" fillId="0" borderId="35" xfId="1" applyFont="1" applyFill="1" applyBorder="1" applyAlignment="1">
      <alignment horizontal="center"/>
    </xf>
    <xf numFmtId="0" fontId="3" fillId="0" borderId="22" xfId="1" applyFont="1" applyFill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164" fontId="2" fillId="0" borderId="7" xfId="1" applyNumberFormat="1" applyFont="1" applyFill="1" applyBorder="1" applyAlignment="1">
      <alignment horizontal="right"/>
    </xf>
    <xf numFmtId="0" fontId="2" fillId="0" borderId="28" xfId="1" applyFont="1" applyFill="1" applyBorder="1" applyAlignment="1">
      <alignment horizontal="center"/>
    </xf>
    <xf numFmtId="0" fontId="2" fillId="0" borderId="27" xfId="1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3" fontId="2" fillId="0" borderId="7" xfId="1" applyNumberFormat="1" applyFont="1" applyFill="1" applyBorder="1" applyAlignment="1">
      <alignment horizontal="center"/>
    </xf>
    <xf numFmtId="164" fontId="2" fillId="3" borderId="28" xfId="1" applyNumberFormat="1" applyFont="1" applyFill="1" applyBorder="1" applyAlignment="1">
      <alignment horizontal="right"/>
    </xf>
    <xf numFmtId="164" fontId="2" fillId="3" borderId="27" xfId="1" applyNumberFormat="1" applyFont="1" applyFill="1" applyBorder="1" applyAlignment="1">
      <alignment horizontal="right"/>
    </xf>
    <xf numFmtId="164" fontId="2" fillId="3" borderId="29" xfId="1" applyNumberFormat="1" applyFont="1" applyFill="1" applyBorder="1" applyAlignment="1">
      <alignment horizontal="right"/>
    </xf>
    <xf numFmtId="164" fontId="2" fillId="0" borderId="28" xfId="1" applyNumberFormat="1" applyFont="1" applyFill="1" applyBorder="1" applyAlignment="1">
      <alignment horizontal="right"/>
    </xf>
    <xf numFmtId="164" fontId="2" fillId="0" borderId="27" xfId="1" applyNumberFormat="1" applyFont="1" applyFill="1" applyBorder="1" applyAlignment="1">
      <alignment horizontal="right"/>
    </xf>
    <xf numFmtId="164" fontId="2" fillId="0" borderId="29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left" vertical="center"/>
    </xf>
    <xf numFmtId="3" fontId="5" fillId="3" borderId="8" xfId="1" applyNumberFormat="1" applyFont="1" applyFill="1" applyBorder="1" applyAlignment="1">
      <alignment horizontal="left" vertical="center"/>
    </xf>
    <xf numFmtId="3" fontId="4" fillId="0" borderId="28" xfId="1" applyNumberFormat="1" applyFont="1" applyFill="1" applyBorder="1" applyAlignment="1">
      <alignment horizontal="left"/>
    </xf>
    <xf numFmtId="3" fontId="4" fillId="0" borderId="27" xfId="1" applyNumberFormat="1" applyFont="1" applyFill="1" applyBorder="1" applyAlignment="1">
      <alignment horizontal="left"/>
    </xf>
    <xf numFmtId="3" fontId="4" fillId="0" borderId="29" xfId="1" applyNumberFormat="1" applyFont="1" applyFill="1" applyBorder="1" applyAlignment="1">
      <alignment horizontal="left"/>
    </xf>
    <xf numFmtId="3" fontId="2" fillId="0" borderId="28" xfId="1" applyNumberFormat="1" applyFont="1" applyFill="1" applyBorder="1" applyAlignment="1">
      <alignment horizontal="center"/>
    </xf>
    <xf numFmtId="3" fontId="2" fillId="0" borderId="27" xfId="1" applyNumberFormat="1" applyFont="1" applyFill="1" applyBorder="1" applyAlignment="1">
      <alignment horizontal="center"/>
    </xf>
    <xf numFmtId="3" fontId="2" fillId="0" borderId="29" xfId="1" applyNumberFormat="1" applyFont="1" applyFill="1" applyBorder="1" applyAlignment="1">
      <alignment horizontal="center"/>
    </xf>
    <xf numFmtId="3" fontId="2" fillId="0" borderId="35" xfId="1" applyNumberFormat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top"/>
    </xf>
    <xf numFmtId="0" fontId="4" fillId="0" borderId="6" xfId="1" applyFont="1" applyFill="1" applyBorder="1" applyAlignment="1">
      <alignment horizontal="left" vertical="top"/>
    </xf>
    <xf numFmtId="0" fontId="4" fillId="0" borderId="35" xfId="1" applyFont="1" applyFill="1" applyBorder="1" applyAlignment="1">
      <alignment horizontal="left"/>
    </xf>
    <xf numFmtId="3" fontId="5" fillId="0" borderId="35" xfId="1" applyNumberFormat="1" applyFont="1" applyFill="1" applyBorder="1" applyAlignment="1">
      <alignment horizontal="center"/>
    </xf>
    <xf numFmtId="164" fontId="5" fillId="3" borderId="35" xfId="1" applyNumberFormat="1" applyFont="1" applyFill="1" applyBorder="1" applyAlignment="1">
      <alignment horizontal="right"/>
    </xf>
    <xf numFmtId="164" fontId="5" fillId="3" borderId="12" xfId="1" applyNumberFormat="1" applyFont="1" applyFill="1" applyBorder="1" applyAlignment="1">
      <alignment horizontal="right"/>
    </xf>
    <xf numFmtId="164" fontId="5" fillId="3" borderId="20" xfId="1" applyNumberFormat="1" applyFont="1" applyFill="1" applyBorder="1" applyAlignment="1">
      <alignment horizontal="right"/>
    </xf>
    <xf numFmtId="0" fontId="4" fillId="3" borderId="13" xfId="1" applyFont="1" applyFill="1" applyBorder="1" applyAlignment="1">
      <alignment horizontal="center"/>
    </xf>
    <xf numFmtId="0" fontId="4" fillId="3" borderId="14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4" fillId="3" borderId="17" xfId="1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20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left"/>
    </xf>
    <xf numFmtId="0" fontId="4" fillId="3" borderId="22" xfId="1" applyFont="1" applyFill="1" applyBorder="1" applyAlignment="1">
      <alignment horizontal="center"/>
    </xf>
    <xf numFmtId="0" fontId="4" fillId="3" borderId="23" xfId="1" applyFont="1" applyFill="1" applyBorder="1" applyAlignment="1">
      <alignment horizontal="center"/>
    </xf>
    <xf numFmtId="0" fontId="4" fillId="3" borderId="24" xfId="1" applyFont="1" applyFill="1" applyBorder="1" applyAlignment="1">
      <alignment horizontal="left"/>
    </xf>
    <xf numFmtId="0" fontId="4" fillId="3" borderId="24" xfId="1" applyFont="1" applyFill="1" applyBorder="1" applyAlignment="1">
      <alignment horizontal="center"/>
    </xf>
    <xf numFmtId="3" fontId="4" fillId="3" borderId="12" xfId="1" applyNumberFormat="1" applyFont="1" applyFill="1" applyBorder="1" applyAlignment="1">
      <alignment horizontal="center"/>
    </xf>
    <xf numFmtId="3" fontId="4" fillId="3" borderId="0" xfId="1" applyNumberFormat="1" applyFont="1" applyFill="1" applyBorder="1" applyAlignment="1">
      <alignment horizontal="center"/>
    </xf>
    <xf numFmtId="3" fontId="4" fillId="3" borderId="20" xfId="1" applyNumberFormat="1" applyFont="1" applyFill="1" applyBorder="1" applyAlignment="1">
      <alignment horizontal="center"/>
    </xf>
    <xf numFmtId="0" fontId="4" fillId="3" borderId="25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left"/>
    </xf>
    <xf numFmtId="0" fontId="4" fillId="3" borderId="20" xfId="1" applyFont="1" applyFill="1" applyBorder="1" applyAlignment="1">
      <alignment horizontal="left"/>
    </xf>
    <xf numFmtId="0" fontId="4" fillId="3" borderId="35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4" fillId="3" borderId="7" xfId="1" applyFont="1" applyFill="1" applyBorder="1" applyAlignment="1">
      <alignment horizontal="center" vertical="center"/>
    </xf>
    <xf numFmtId="0" fontId="4" fillId="3" borderId="28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49" fontId="4" fillId="3" borderId="32" xfId="1" applyNumberFormat="1" applyFont="1" applyFill="1" applyBorder="1" applyAlignment="1">
      <alignment horizontal="center"/>
    </xf>
    <xf numFmtId="49" fontId="4" fillId="3" borderId="14" xfId="1" applyNumberFormat="1" applyFont="1" applyFill="1" applyBorder="1" applyAlignment="1">
      <alignment horizontal="center"/>
    </xf>
    <xf numFmtId="49" fontId="4" fillId="3" borderId="13" xfId="1" applyNumberFormat="1" applyFont="1" applyFill="1" applyBorder="1" applyAlignment="1">
      <alignment horizontal="left"/>
    </xf>
    <xf numFmtId="49" fontId="4" fillId="3" borderId="14" xfId="1" applyNumberFormat="1" applyFont="1" applyFill="1" applyBorder="1" applyAlignment="1">
      <alignment horizontal="left"/>
    </xf>
    <xf numFmtId="49" fontId="4" fillId="3" borderId="33" xfId="1" applyNumberFormat="1" applyFont="1" applyFill="1" applyBorder="1" applyAlignment="1">
      <alignment horizontal="left"/>
    </xf>
    <xf numFmtId="49" fontId="4" fillId="3" borderId="34" xfId="1" applyNumberFormat="1" applyFont="1" applyFill="1" applyBorder="1" applyAlignment="1">
      <alignment horizontal="left"/>
    </xf>
    <xf numFmtId="14" fontId="4" fillId="3" borderId="34" xfId="1" applyNumberFormat="1" applyFont="1" applyFill="1" applyBorder="1" applyAlignment="1">
      <alignment horizontal="center"/>
    </xf>
    <xf numFmtId="3" fontId="4" fillId="3" borderId="34" xfId="1" applyNumberFormat="1" applyFont="1" applyFill="1" applyBorder="1" applyAlignment="1">
      <alignment horizontal="center"/>
    </xf>
    <xf numFmtId="166" fontId="4" fillId="3" borderId="34" xfId="1" applyNumberFormat="1" applyFont="1" applyFill="1" applyBorder="1" applyAlignment="1">
      <alignment horizontal="right"/>
    </xf>
    <xf numFmtId="164" fontId="4" fillId="3" borderId="34" xfId="1" applyNumberFormat="1" applyFont="1" applyFill="1" applyBorder="1" applyAlignment="1">
      <alignment horizontal="right"/>
    </xf>
    <xf numFmtId="166" fontId="5" fillId="3" borderId="13" xfId="1" applyNumberFormat="1" applyFont="1" applyFill="1" applyBorder="1" applyAlignment="1">
      <alignment horizontal="right"/>
    </xf>
    <xf numFmtId="166" fontId="5" fillId="3" borderId="14" xfId="1" applyNumberFormat="1" applyFont="1" applyFill="1" applyBorder="1" applyAlignment="1">
      <alignment horizontal="right"/>
    </xf>
    <xf numFmtId="0" fontId="4" fillId="3" borderId="26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center" vertical="center"/>
    </xf>
    <xf numFmtId="49" fontId="4" fillId="3" borderId="6" xfId="1" applyNumberFormat="1" applyFont="1" applyFill="1" applyBorder="1" applyAlignment="1">
      <alignment horizontal="center"/>
    </xf>
    <xf numFmtId="49" fontId="4" fillId="3" borderId="0" xfId="1" applyNumberFormat="1" applyFont="1" applyFill="1" applyBorder="1" applyAlignment="1">
      <alignment horizontal="center"/>
    </xf>
    <xf numFmtId="49" fontId="4" fillId="3" borderId="12" xfId="1" applyNumberFormat="1" applyFont="1" applyFill="1" applyBorder="1" applyAlignment="1">
      <alignment horizontal="left"/>
    </xf>
    <xf numFmtId="49" fontId="4" fillId="3" borderId="0" xfId="1" applyNumberFormat="1" applyFont="1" applyFill="1" applyBorder="1" applyAlignment="1">
      <alignment horizontal="left"/>
    </xf>
    <xf numFmtId="49" fontId="4" fillId="3" borderId="20" xfId="1" applyNumberFormat="1" applyFont="1" applyFill="1" applyBorder="1" applyAlignment="1">
      <alignment horizontal="left"/>
    </xf>
    <xf numFmtId="49" fontId="4" fillId="3" borderId="21" xfId="1" applyNumberFormat="1" applyFont="1" applyFill="1" applyBorder="1" applyAlignment="1">
      <alignment horizontal="left"/>
    </xf>
    <xf numFmtId="14" fontId="4" fillId="3" borderId="21" xfId="1" applyNumberFormat="1" applyFont="1" applyFill="1" applyBorder="1" applyAlignment="1">
      <alignment horizontal="center"/>
    </xf>
    <xf numFmtId="166" fontId="5" fillId="3" borderId="12" xfId="1" applyNumberFormat="1" applyFont="1" applyFill="1" applyBorder="1" applyAlignment="1">
      <alignment horizontal="right"/>
    </xf>
    <xf numFmtId="166" fontId="5" fillId="3" borderId="0" xfId="1" applyNumberFormat="1" applyFont="1" applyFill="1" applyBorder="1" applyAlignment="1">
      <alignment horizontal="right"/>
    </xf>
    <xf numFmtId="3" fontId="4" fillId="3" borderId="21" xfId="1" applyNumberFormat="1" applyFont="1" applyFill="1" applyBorder="1" applyAlignment="1">
      <alignment horizontal="center"/>
    </xf>
    <xf numFmtId="166" fontId="4" fillId="3" borderId="21" xfId="1" applyNumberFormat="1" applyFont="1" applyFill="1" applyBorder="1" applyAlignment="1">
      <alignment horizontal="right"/>
    </xf>
    <xf numFmtId="49" fontId="4" fillId="3" borderId="25" xfId="1" applyNumberFormat="1" applyFont="1" applyFill="1" applyBorder="1" applyAlignment="1">
      <alignment horizontal="left"/>
    </xf>
    <xf numFmtId="49" fontId="4" fillId="3" borderId="35" xfId="1" applyNumberFormat="1" applyFont="1" applyFill="1" applyBorder="1" applyAlignment="1">
      <alignment horizontal="left"/>
    </xf>
    <xf numFmtId="49" fontId="4" fillId="3" borderId="23" xfId="1" applyNumberFormat="1" applyFont="1" applyFill="1" applyBorder="1" applyAlignment="1">
      <alignment horizontal="left"/>
    </xf>
    <xf numFmtId="166" fontId="5" fillId="3" borderId="25" xfId="1" applyNumberFormat="1" applyFont="1" applyFill="1" applyBorder="1" applyAlignment="1">
      <alignment horizontal="right"/>
    </xf>
    <xf numFmtId="166" fontId="5" fillId="3" borderId="35" xfId="1" applyNumberFormat="1" applyFont="1" applyFill="1" applyBorder="1" applyAlignment="1">
      <alignment horizontal="right"/>
    </xf>
    <xf numFmtId="3" fontId="4" fillId="3" borderId="37" xfId="1" applyNumberFormat="1" applyFont="1" applyFill="1" applyBorder="1" applyAlignment="1">
      <alignment horizontal="center"/>
    </xf>
    <xf numFmtId="3" fontId="4" fillId="3" borderId="38" xfId="1" applyNumberFormat="1" applyFont="1" applyFill="1" applyBorder="1" applyAlignment="1">
      <alignment horizontal="center"/>
    </xf>
    <xf numFmtId="49" fontId="5" fillId="3" borderId="38" xfId="1" applyNumberFormat="1" applyFont="1" applyFill="1" applyBorder="1" applyAlignment="1">
      <alignment horizontal="left"/>
    </xf>
    <xf numFmtId="49" fontId="4" fillId="3" borderId="39" xfId="1" applyNumberFormat="1" applyFont="1" applyFill="1" applyBorder="1" applyAlignment="1">
      <alignment horizontal="left"/>
    </xf>
    <xf numFmtId="49" fontId="4" fillId="3" borderId="40" xfId="1" applyNumberFormat="1" applyFont="1" applyFill="1" applyBorder="1" applyAlignment="1">
      <alignment horizontal="left"/>
    </xf>
    <xf numFmtId="49" fontId="4" fillId="3" borderId="41" xfId="1" applyNumberFormat="1" applyFont="1" applyFill="1" applyBorder="1" applyAlignment="1">
      <alignment horizontal="left"/>
    </xf>
    <xf numFmtId="14" fontId="4" fillId="3" borderId="39" xfId="1" applyNumberFormat="1" applyFont="1" applyFill="1" applyBorder="1" applyAlignment="1">
      <alignment horizontal="center"/>
    </xf>
    <xf numFmtId="14" fontId="4" fillId="3" borderId="40" xfId="1" applyNumberFormat="1" applyFont="1" applyFill="1" applyBorder="1" applyAlignment="1">
      <alignment horizontal="center"/>
    </xf>
    <xf numFmtId="3" fontId="4" fillId="3" borderId="40" xfId="1" applyNumberFormat="1" applyFont="1" applyFill="1" applyBorder="1" applyAlignment="1">
      <alignment horizontal="center"/>
    </xf>
    <xf numFmtId="166" fontId="4" fillId="3" borderId="40" xfId="1" applyNumberFormat="1" applyFont="1" applyFill="1" applyBorder="1" applyAlignment="1">
      <alignment horizontal="right"/>
    </xf>
    <xf numFmtId="14" fontId="4" fillId="3" borderId="12" xfId="1" applyNumberFormat="1" applyFont="1" applyFill="1" applyBorder="1" applyAlignment="1">
      <alignment horizontal="center"/>
    </xf>
    <xf numFmtId="14" fontId="4" fillId="3" borderId="20" xfId="1" applyNumberFormat="1" applyFont="1" applyFill="1" applyBorder="1" applyAlignment="1">
      <alignment horizontal="center"/>
    </xf>
    <xf numFmtId="49" fontId="5" fillId="3" borderId="41" xfId="1" applyNumberFormat="1" applyFont="1" applyFill="1" applyBorder="1" applyAlignment="1">
      <alignment horizontal="left"/>
    </xf>
    <xf numFmtId="164" fontId="5" fillId="3" borderId="25" xfId="1" applyNumberFormat="1" applyFont="1" applyFill="1" applyBorder="1" applyAlignment="1">
      <alignment horizontal="right"/>
    </xf>
    <xf numFmtId="164" fontId="5" fillId="3" borderId="23" xfId="1" applyNumberFormat="1" applyFont="1" applyFill="1" applyBorder="1" applyAlignment="1">
      <alignment horizontal="right"/>
    </xf>
    <xf numFmtId="0" fontId="4" fillId="3" borderId="35" xfId="1" applyFont="1" applyFill="1" applyBorder="1" applyAlignment="1">
      <alignment horizontal="right"/>
    </xf>
    <xf numFmtId="164" fontId="5" fillId="3" borderId="36" xfId="1" applyNumberFormat="1" applyFont="1" applyFill="1" applyBorder="1" applyAlignment="1">
      <alignment horizontal="center"/>
    </xf>
    <xf numFmtId="166" fontId="4" fillId="3" borderId="24" xfId="1" applyNumberFormat="1" applyFont="1" applyFill="1" applyBorder="1" applyAlignment="1">
      <alignment horizontal="right"/>
    </xf>
    <xf numFmtId="166" fontId="5" fillId="3" borderId="23" xfId="1" applyNumberFormat="1" applyFont="1" applyFill="1" applyBorder="1" applyAlignment="1">
      <alignment horizontal="right"/>
    </xf>
    <xf numFmtId="49" fontId="5" fillId="3" borderId="25" xfId="1" applyNumberFormat="1" applyFont="1" applyFill="1" applyBorder="1" applyAlignment="1">
      <alignment horizontal="left" vertical="top"/>
    </xf>
    <xf numFmtId="49" fontId="5" fillId="3" borderId="35" xfId="1" applyNumberFormat="1" applyFont="1" applyFill="1" applyBorder="1" applyAlignment="1">
      <alignment horizontal="left" vertical="top"/>
    </xf>
    <xf numFmtId="49" fontId="5" fillId="3" borderId="36" xfId="1" applyNumberFormat="1" applyFont="1" applyFill="1" applyBorder="1" applyAlignment="1">
      <alignment horizontal="left" vertical="top"/>
    </xf>
    <xf numFmtId="3" fontId="4" fillId="3" borderId="14" xfId="1" applyNumberFormat="1" applyFont="1" applyFill="1" applyBorder="1" applyAlignment="1">
      <alignment horizontal="center"/>
    </xf>
    <xf numFmtId="3" fontId="4" fillId="3" borderId="33" xfId="1" applyNumberFormat="1" applyFont="1" applyFill="1" applyBorder="1" applyAlignment="1">
      <alignment horizontal="center"/>
    </xf>
    <xf numFmtId="3" fontId="4" fillId="3" borderId="10" xfId="1" applyNumberFormat="1" applyFont="1" applyFill="1" applyBorder="1" applyAlignment="1">
      <alignment horizontal="center"/>
    </xf>
    <xf numFmtId="3" fontId="4" fillId="3" borderId="44" xfId="1" applyNumberFormat="1" applyFont="1" applyFill="1" applyBorder="1" applyAlignment="1">
      <alignment horizontal="center"/>
    </xf>
    <xf numFmtId="166" fontId="4" fillId="3" borderId="13" xfId="1" applyNumberFormat="1" applyFont="1" applyFill="1" applyBorder="1" applyAlignment="1">
      <alignment horizontal="right"/>
    </xf>
    <xf numFmtId="166" fontId="4" fillId="3" borderId="14" xfId="1" applyNumberFormat="1" applyFont="1" applyFill="1" applyBorder="1" applyAlignment="1">
      <alignment horizontal="right"/>
    </xf>
    <xf numFmtId="166" fontId="4" fillId="3" borderId="33" xfId="1" applyNumberFormat="1" applyFont="1" applyFill="1" applyBorder="1" applyAlignment="1">
      <alignment horizontal="right"/>
    </xf>
    <xf numFmtId="166" fontId="4" fillId="3" borderId="12" xfId="1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0" xfId="1" applyNumberFormat="1" applyFont="1" applyFill="1" applyBorder="1" applyAlignment="1">
      <alignment horizontal="right"/>
    </xf>
    <xf numFmtId="166" fontId="4" fillId="3" borderId="16" xfId="1" applyNumberFormat="1" applyFont="1" applyFill="1" applyBorder="1" applyAlignment="1">
      <alignment horizontal="right"/>
    </xf>
    <xf numFmtId="166" fontId="4" fillId="3" borderId="10" xfId="1" applyNumberFormat="1" applyFont="1" applyFill="1" applyBorder="1" applyAlignment="1">
      <alignment horizontal="right"/>
    </xf>
    <xf numFmtId="166" fontId="4" fillId="3" borderId="44" xfId="1" applyNumberFormat="1" applyFont="1" applyFill="1" applyBorder="1" applyAlignment="1">
      <alignment horizontal="right"/>
    </xf>
    <xf numFmtId="166" fontId="5" fillId="3" borderId="33" xfId="1" applyNumberFormat="1" applyFont="1" applyFill="1" applyBorder="1" applyAlignment="1">
      <alignment horizontal="right"/>
    </xf>
    <xf numFmtId="166" fontId="5" fillId="3" borderId="20" xfId="1" applyNumberFormat="1" applyFont="1" applyFill="1" applyBorder="1" applyAlignment="1">
      <alignment horizontal="right"/>
    </xf>
    <xf numFmtId="166" fontId="5" fillId="3" borderId="16" xfId="1" applyNumberFormat="1" applyFont="1" applyFill="1" applyBorder="1" applyAlignment="1">
      <alignment horizontal="right"/>
    </xf>
    <xf numFmtId="166" fontId="5" fillId="3" borderId="10" xfId="1" applyNumberFormat="1" applyFont="1" applyFill="1" applyBorder="1" applyAlignment="1">
      <alignment horizontal="right"/>
    </xf>
    <xf numFmtId="166" fontId="5" fillId="3" borderId="44" xfId="1" applyNumberFormat="1" applyFont="1" applyFill="1" applyBorder="1" applyAlignment="1">
      <alignment horizontal="right"/>
    </xf>
    <xf numFmtId="49" fontId="5" fillId="3" borderId="13" xfId="1" applyNumberFormat="1" applyFont="1" applyFill="1" applyBorder="1" applyAlignment="1">
      <alignment horizontal="center" vertical="top"/>
    </xf>
    <xf numFmtId="49" fontId="5" fillId="3" borderId="14" xfId="1" applyNumberFormat="1" applyFont="1" applyFill="1" applyBorder="1" applyAlignment="1">
      <alignment horizontal="center" vertical="top"/>
    </xf>
    <xf numFmtId="49" fontId="5" fillId="3" borderId="15" xfId="1" applyNumberFormat="1" applyFont="1" applyFill="1" applyBorder="1" applyAlignment="1">
      <alignment horizontal="center" vertical="top"/>
    </xf>
    <xf numFmtId="49" fontId="5" fillId="3" borderId="12" xfId="1" applyNumberFormat="1" applyFont="1" applyFill="1" applyBorder="1" applyAlignment="1">
      <alignment horizontal="center" vertical="top"/>
    </xf>
    <xf numFmtId="49" fontId="5" fillId="3" borderId="0" xfId="1" applyNumberFormat="1" applyFont="1" applyFill="1" applyBorder="1" applyAlignment="1">
      <alignment horizontal="center" vertical="top"/>
    </xf>
    <xf numFmtId="49" fontId="5" fillId="3" borderId="8" xfId="1" applyNumberFormat="1" applyFont="1" applyFill="1" applyBorder="1" applyAlignment="1">
      <alignment horizontal="center" vertical="top"/>
    </xf>
    <xf numFmtId="49" fontId="5" fillId="3" borderId="16" xfId="1" applyNumberFormat="1" applyFont="1" applyFill="1" applyBorder="1" applyAlignment="1">
      <alignment horizontal="center" vertical="top"/>
    </xf>
    <xf numFmtId="49" fontId="5" fillId="3" borderId="10" xfId="1" applyNumberFormat="1" applyFont="1" applyFill="1" applyBorder="1" applyAlignment="1">
      <alignment horizontal="center" vertical="top"/>
    </xf>
    <xf numFmtId="49" fontId="5" fillId="3" borderId="11" xfId="1" applyNumberFormat="1" applyFont="1" applyFill="1" applyBorder="1" applyAlignment="1">
      <alignment horizontal="center" vertical="top"/>
    </xf>
    <xf numFmtId="0" fontId="4" fillId="3" borderId="22" xfId="1" applyNumberFormat="1" applyFont="1" applyFill="1" applyBorder="1" applyAlignment="1">
      <alignment horizontal="center"/>
    </xf>
    <xf numFmtId="0" fontId="4" fillId="3" borderId="35" xfId="1" applyNumberFormat="1" applyFont="1" applyFill="1" applyBorder="1" applyAlignment="1">
      <alignment horizontal="center"/>
    </xf>
    <xf numFmtId="14" fontId="4" fillId="3" borderId="25" xfId="1" applyNumberFormat="1" applyFont="1" applyFill="1" applyBorder="1" applyAlignment="1">
      <alignment horizontal="center"/>
    </xf>
    <xf numFmtId="14" fontId="4" fillId="3" borderId="35" xfId="1" applyNumberFormat="1" applyFont="1" applyFill="1" applyBorder="1" applyAlignment="1">
      <alignment horizontal="center"/>
    </xf>
    <xf numFmtId="49" fontId="4" fillId="3" borderId="57" xfId="1" applyNumberFormat="1" applyFont="1" applyFill="1" applyBorder="1" applyAlignment="1">
      <alignment horizontal="center"/>
    </xf>
    <xf numFmtId="49" fontId="4" fillId="3" borderId="58" xfId="1" applyNumberFormat="1" applyFont="1" applyFill="1" applyBorder="1" applyAlignment="1">
      <alignment horizontal="center"/>
    </xf>
    <xf numFmtId="49" fontId="4" fillId="3" borderId="35" xfId="1" applyNumberFormat="1" applyFont="1" applyFill="1" applyBorder="1" applyAlignment="1">
      <alignment horizontal="center"/>
    </xf>
    <xf numFmtId="49" fontId="4" fillId="3" borderId="23" xfId="1" applyNumberFormat="1" applyFont="1" applyFill="1" applyBorder="1" applyAlignment="1">
      <alignment horizontal="center"/>
    </xf>
    <xf numFmtId="10" fontId="4" fillId="3" borderId="25" xfId="1" applyNumberFormat="1" applyFont="1" applyFill="1" applyBorder="1" applyAlignment="1">
      <alignment horizontal="center"/>
    </xf>
    <xf numFmtId="10" fontId="4" fillId="3" borderId="23" xfId="1" applyNumberFormat="1" applyFont="1" applyFill="1" applyBorder="1" applyAlignment="1">
      <alignment horizontal="center"/>
    </xf>
    <xf numFmtId="3" fontId="4" fillId="3" borderId="25" xfId="1" applyNumberFormat="1" applyFont="1" applyFill="1" applyBorder="1" applyAlignment="1">
      <alignment horizontal="left"/>
    </xf>
    <xf numFmtId="3" fontId="4" fillId="3" borderId="35" xfId="1" applyNumberFormat="1" applyFont="1" applyFill="1" applyBorder="1" applyAlignment="1">
      <alignment horizontal="left"/>
    </xf>
    <xf numFmtId="3" fontId="4" fillId="3" borderId="23" xfId="1" applyNumberFormat="1" applyFont="1" applyFill="1" applyBorder="1" applyAlignment="1">
      <alignment horizontal="left"/>
    </xf>
    <xf numFmtId="3" fontId="4" fillId="3" borderId="25" xfId="1" applyNumberFormat="1" applyFont="1" applyFill="1" applyBorder="1" applyAlignment="1">
      <alignment horizontal="center"/>
    </xf>
    <xf numFmtId="3" fontId="4" fillId="3" borderId="23" xfId="1" applyNumberFormat="1" applyFont="1" applyFill="1" applyBorder="1" applyAlignment="1">
      <alignment horizontal="center"/>
    </xf>
    <xf numFmtId="49" fontId="5" fillId="3" borderId="12" xfId="1" applyNumberFormat="1" applyFont="1" applyFill="1" applyBorder="1" applyAlignment="1">
      <alignment horizontal="left" vertical="top"/>
    </xf>
    <xf numFmtId="49" fontId="5" fillId="3" borderId="0" xfId="1" applyNumberFormat="1" applyFont="1" applyFill="1" applyBorder="1" applyAlignment="1">
      <alignment horizontal="left" vertical="top"/>
    </xf>
    <xf numFmtId="49" fontId="5" fillId="3" borderId="8" xfId="1" applyNumberFormat="1" applyFont="1" applyFill="1" applyBorder="1" applyAlignment="1">
      <alignment horizontal="left" vertical="top"/>
    </xf>
    <xf numFmtId="0" fontId="4" fillId="3" borderId="6" xfId="1" applyNumberFormat="1" applyFont="1" applyFill="1" applyBorder="1" applyAlignment="1">
      <alignment horizontal="center"/>
    </xf>
    <xf numFmtId="0" fontId="4" fillId="3" borderId="0" xfId="1" applyNumberFormat="1" applyFont="1" applyFill="1" applyBorder="1" applyAlignment="1">
      <alignment horizontal="center"/>
    </xf>
    <xf numFmtId="49" fontId="4" fillId="3" borderId="54" xfId="1" applyNumberFormat="1" applyFont="1" applyFill="1" applyBorder="1" applyAlignment="1">
      <alignment horizontal="center"/>
    </xf>
    <xf numFmtId="49" fontId="4" fillId="3" borderId="56" xfId="1" applyNumberFormat="1" applyFont="1" applyFill="1" applyBorder="1" applyAlignment="1">
      <alignment horizontal="center"/>
    </xf>
    <xf numFmtId="49" fontId="4" fillId="3" borderId="20" xfId="1" applyNumberFormat="1" applyFont="1" applyFill="1" applyBorder="1" applyAlignment="1">
      <alignment horizontal="center"/>
    </xf>
    <xf numFmtId="10" fontId="4" fillId="3" borderId="12" xfId="1" applyNumberFormat="1" applyFont="1" applyFill="1" applyBorder="1" applyAlignment="1">
      <alignment horizontal="center"/>
    </xf>
    <xf numFmtId="10" fontId="4" fillId="3" borderId="20" xfId="1" applyNumberFormat="1" applyFont="1" applyFill="1" applyBorder="1" applyAlignment="1">
      <alignment horizontal="center"/>
    </xf>
    <xf numFmtId="3" fontId="4" fillId="3" borderId="12" xfId="1" applyNumberFormat="1" applyFont="1" applyFill="1" applyBorder="1" applyAlignment="1">
      <alignment horizontal="left"/>
    </xf>
    <xf numFmtId="3" fontId="4" fillId="3" borderId="0" xfId="1" applyNumberFormat="1" applyFont="1" applyFill="1" applyBorder="1" applyAlignment="1">
      <alignment horizontal="left"/>
    </xf>
    <xf numFmtId="3" fontId="4" fillId="3" borderId="20" xfId="1" applyNumberFormat="1" applyFont="1" applyFill="1" applyBorder="1" applyAlignment="1">
      <alignment horizontal="left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NumberFormat="1" applyFont="1" applyFill="1" applyBorder="1" applyAlignment="1">
      <alignment horizontal="center"/>
    </xf>
    <xf numFmtId="0" fontId="4" fillId="3" borderId="14" xfId="1" applyNumberFormat="1" applyFont="1" applyFill="1" applyBorder="1" applyAlignment="1">
      <alignment horizontal="center"/>
    </xf>
    <xf numFmtId="14" fontId="4" fillId="3" borderId="13" xfId="1" applyNumberFormat="1" applyFont="1" applyFill="1" applyBorder="1" applyAlignment="1">
      <alignment horizontal="center"/>
    </xf>
    <xf numFmtId="14" fontId="4" fillId="3" borderId="14" xfId="1" applyNumberFormat="1" applyFont="1" applyFill="1" applyBorder="1" applyAlignment="1">
      <alignment horizontal="center"/>
    </xf>
    <xf numFmtId="49" fontId="4" fillId="3" borderId="59" xfId="1" applyNumberFormat="1" applyFont="1" applyFill="1" applyBorder="1" applyAlignment="1">
      <alignment horizontal="center"/>
    </xf>
    <xf numFmtId="49" fontId="4" fillId="3" borderId="60" xfId="1" applyNumberFormat="1" applyFont="1" applyFill="1" applyBorder="1" applyAlignment="1">
      <alignment horizontal="center"/>
    </xf>
    <xf numFmtId="49" fontId="4" fillId="3" borderId="33" xfId="1" applyNumberFormat="1" applyFont="1" applyFill="1" applyBorder="1" applyAlignment="1">
      <alignment horizontal="center"/>
    </xf>
    <xf numFmtId="49" fontId="5" fillId="3" borderId="13" xfId="1" applyNumberFormat="1" applyFont="1" applyFill="1" applyBorder="1" applyAlignment="1">
      <alignment horizontal="left" vertical="top"/>
    </xf>
    <xf numFmtId="49" fontId="5" fillId="3" borderId="14" xfId="1" applyNumberFormat="1" applyFont="1" applyFill="1" applyBorder="1" applyAlignment="1">
      <alignment horizontal="left" vertical="top"/>
    </xf>
    <xf numFmtId="49" fontId="5" fillId="3" borderId="15" xfId="1" applyNumberFormat="1" applyFont="1" applyFill="1" applyBorder="1" applyAlignment="1">
      <alignment horizontal="left" vertical="top"/>
    </xf>
    <xf numFmtId="10" fontId="4" fillId="3" borderId="13" xfId="1" applyNumberFormat="1" applyFont="1" applyFill="1" applyBorder="1" applyAlignment="1">
      <alignment horizontal="center"/>
    </xf>
    <xf numFmtId="10" fontId="4" fillId="3" borderId="33" xfId="1" applyNumberFormat="1" applyFont="1" applyFill="1" applyBorder="1" applyAlignment="1">
      <alignment horizontal="center"/>
    </xf>
    <xf numFmtId="3" fontId="4" fillId="3" borderId="13" xfId="1" applyNumberFormat="1" applyFont="1" applyFill="1" applyBorder="1" applyAlignment="1">
      <alignment horizontal="left"/>
    </xf>
    <xf numFmtId="3" fontId="4" fillId="3" borderId="14" xfId="1" applyNumberFormat="1" applyFont="1" applyFill="1" applyBorder="1" applyAlignment="1">
      <alignment horizontal="left"/>
    </xf>
    <xf numFmtId="3" fontId="4" fillId="3" borderId="33" xfId="1" applyNumberFormat="1" applyFont="1" applyFill="1" applyBorder="1" applyAlignment="1">
      <alignment horizontal="left"/>
    </xf>
    <xf numFmtId="14" fontId="4" fillId="3" borderId="23" xfId="1" applyNumberFormat="1" applyFont="1" applyFill="1" applyBorder="1" applyAlignment="1">
      <alignment horizontal="center"/>
    </xf>
    <xf numFmtId="0" fontId="4" fillId="3" borderId="57" xfId="1" applyFont="1" applyFill="1" applyBorder="1" applyAlignment="1">
      <alignment horizontal="center"/>
    </xf>
    <xf numFmtId="0" fontId="4" fillId="3" borderId="58" xfId="1" applyFont="1" applyFill="1" applyBorder="1" applyAlignment="1">
      <alignment horizontal="center"/>
    </xf>
    <xf numFmtId="0" fontId="4" fillId="3" borderId="54" xfId="1" applyFont="1" applyFill="1" applyBorder="1" applyAlignment="1">
      <alignment horizontal="center"/>
    </xf>
    <xf numFmtId="0" fontId="4" fillId="3" borderId="56" xfId="1" applyFont="1" applyFill="1" applyBorder="1" applyAlignment="1">
      <alignment horizontal="center"/>
    </xf>
    <xf numFmtId="164" fontId="5" fillId="3" borderId="12" xfId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left" vertical="center"/>
    </xf>
    <xf numFmtId="3" fontId="5" fillId="3" borderId="11" xfId="1" applyNumberFormat="1" applyFont="1" applyFill="1" applyBorder="1" applyAlignment="1">
      <alignment horizontal="left" vertical="center"/>
    </xf>
    <xf numFmtId="0" fontId="4" fillId="3" borderId="15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49" fontId="11" fillId="3" borderId="12" xfId="1" applyNumberFormat="1" applyFont="1" applyFill="1" applyBorder="1" applyAlignment="1">
      <alignment vertical="top"/>
    </xf>
    <xf numFmtId="0" fontId="11" fillId="3" borderId="12" xfId="1" applyFont="1" applyFill="1" applyBorder="1"/>
  </cellXfs>
  <cellStyles count="3">
    <cellStyle name="Standard" xfId="0" builtinId="0"/>
    <cellStyle name="Standard 2" xfId="1" xr:uid="{5F6621EB-9494-4CEF-80C0-7A2FEB3C259D}"/>
    <cellStyle name="Standard 2 2" xfId="2" xr:uid="{72C6C251-890C-4B60-8540-0BB892120E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106680</xdr:colOff>
      <xdr:row>27</xdr:row>
      <xdr:rowOff>0</xdr:rowOff>
    </xdr:from>
    <xdr:to>
      <xdr:col>19</xdr:col>
      <xdr:colOff>663</xdr:colOff>
      <xdr:row>28</xdr:row>
      <xdr:rowOff>138057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208B351-DD83-4328-BA5D-C91B7160A68E}"/>
            </a:ext>
          </a:extLst>
        </xdr:cNvPr>
        <xdr:cNvSpPr txBox="1">
          <a:spLocks noChangeArrowheads="1"/>
        </xdr:cNvSpPr>
      </xdr:nvSpPr>
      <xdr:spPr bwMode="auto">
        <a:xfrm>
          <a:off x="3398520" y="4061460"/>
          <a:ext cx="76863" cy="199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36</xdr:row>
      <xdr:rowOff>0</xdr:rowOff>
    </xdr:from>
    <xdr:to>
      <xdr:col>19</xdr:col>
      <xdr:colOff>663</xdr:colOff>
      <xdr:row>37</xdr:row>
      <xdr:rowOff>22860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A455838-A760-4583-9504-462EA3F941DA}"/>
            </a:ext>
          </a:extLst>
        </xdr:cNvPr>
        <xdr:cNvSpPr txBox="1">
          <a:spLocks noChangeArrowheads="1"/>
        </xdr:cNvSpPr>
      </xdr:nvSpPr>
      <xdr:spPr bwMode="auto">
        <a:xfrm>
          <a:off x="3398520" y="5143500"/>
          <a:ext cx="76863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1</xdr:col>
      <xdr:colOff>180743</xdr:colOff>
      <xdr:row>49</xdr:row>
      <xdr:rowOff>0</xdr:rowOff>
    </xdr:to>
    <xdr:sp macro="" textlink="">
      <xdr:nvSpPr>
        <xdr:cNvPr id="4" name="Text 1">
          <a:extLst>
            <a:ext uri="{FF2B5EF4-FFF2-40B4-BE49-F238E27FC236}">
              <a16:creationId xmlns:a16="http://schemas.microsoft.com/office/drawing/2014/main" id="{8D518341-E926-40D3-8756-F092D030A98A}"/>
            </a:ext>
          </a:extLst>
        </xdr:cNvPr>
        <xdr:cNvSpPr txBox="1">
          <a:spLocks noChangeArrowheads="1"/>
        </xdr:cNvSpPr>
      </xdr:nvSpPr>
      <xdr:spPr bwMode="auto">
        <a:xfrm>
          <a:off x="0" y="7132320"/>
          <a:ext cx="3636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106680</xdr:colOff>
      <xdr:row>25</xdr:row>
      <xdr:rowOff>0</xdr:rowOff>
    </xdr:from>
    <xdr:to>
      <xdr:col>22</xdr:col>
      <xdr:colOff>662</xdr:colOff>
      <xdr:row>26</xdr:row>
      <xdr:rowOff>30480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64C6FD3-23B9-4244-A35F-B67D11558F13}"/>
            </a:ext>
          </a:extLst>
        </xdr:cNvPr>
        <xdr:cNvSpPr txBox="1">
          <a:spLocks noChangeArrowheads="1"/>
        </xdr:cNvSpPr>
      </xdr:nvSpPr>
      <xdr:spPr bwMode="auto">
        <a:xfrm>
          <a:off x="3764280" y="4259580"/>
          <a:ext cx="76862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106680</xdr:colOff>
      <xdr:row>35</xdr:row>
      <xdr:rowOff>0</xdr:rowOff>
    </xdr:from>
    <xdr:to>
      <xdr:col>22</xdr:col>
      <xdr:colOff>662</xdr:colOff>
      <xdr:row>36</xdr:row>
      <xdr:rowOff>30482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DF32E53-F422-402B-ACD9-C51F1C9AE2FE}"/>
            </a:ext>
          </a:extLst>
        </xdr:cNvPr>
        <xdr:cNvSpPr txBox="1">
          <a:spLocks noChangeArrowheads="1"/>
        </xdr:cNvSpPr>
      </xdr:nvSpPr>
      <xdr:spPr bwMode="auto">
        <a:xfrm>
          <a:off x="3764280" y="593598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106680</xdr:colOff>
      <xdr:row>211</xdr:row>
      <xdr:rowOff>0</xdr:rowOff>
    </xdr:from>
    <xdr:ext cx="76200" cy="193766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A26FD6B-1F33-4D01-A72D-C8E57C900B38}"/>
            </a:ext>
          </a:extLst>
        </xdr:cNvPr>
        <xdr:cNvSpPr txBox="1">
          <a:spLocks noChangeArrowheads="1"/>
        </xdr:cNvSpPr>
      </xdr:nvSpPr>
      <xdr:spPr bwMode="auto">
        <a:xfrm>
          <a:off x="3764280" y="1030986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211</xdr:row>
      <xdr:rowOff>0</xdr:rowOff>
    </xdr:from>
    <xdr:ext cx="76200" cy="193768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03F84F4-70A0-414D-8714-E52B555EC7FD}"/>
            </a:ext>
          </a:extLst>
        </xdr:cNvPr>
        <xdr:cNvSpPr txBox="1">
          <a:spLocks noChangeArrowheads="1"/>
        </xdr:cNvSpPr>
      </xdr:nvSpPr>
      <xdr:spPr bwMode="auto">
        <a:xfrm>
          <a:off x="3764280" y="1315974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211</xdr:row>
      <xdr:rowOff>0</xdr:rowOff>
    </xdr:from>
    <xdr:ext cx="76200" cy="193768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4ED9C8DE-62B5-480D-A8DA-E51882C5F5B0}"/>
            </a:ext>
          </a:extLst>
        </xdr:cNvPr>
        <xdr:cNvSpPr txBox="1">
          <a:spLocks noChangeArrowheads="1"/>
        </xdr:cNvSpPr>
      </xdr:nvSpPr>
      <xdr:spPr bwMode="auto">
        <a:xfrm>
          <a:off x="3764280" y="1181862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34</xdr:row>
      <xdr:rowOff>0</xdr:rowOff>
    </xdr:from>
    <xdr:ext cx="76862" cy="198122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82B7551B-BDF5-42F6-A893-A6743E594671}"/>
            </a:ext>
          </a:extLst>
        </xdr:cNvPr>
        <xdr:cNvSpPr txBox="1">
          <a:spLocks noChangeArrowheads="1"/>
        </xdr:cNvSpPr>
      </xdr:nvSpPr>
      <xdr:spPr bwMode="auto">
        <a:xfrm>
          <a:off x="3764280" y="576834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58</xdr:row>
      <xdr:rowOff>0</xdr:rowOff>
    </xdr:from>
    <xdr:ext cx="76862" cy="1981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93C0DE7-ED2B-4A12-B11A-5183D10F7C89}"/>
            </a:ext>
          </a:extLst>
        </xdr:cNvPr>
        <xdr:cNvSpPr txBox="1">
          <a:spLocks noChangeArrowheads="1"/>
        </xdr:cNvSpPr>
      </xdr:nvSpPr>
      <xdr:spPr bwMode="auto">
        <a:xfrm>
          <a:off x="3764280" y="4305300"/>
          <a:ext cx="76862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78</xdr:row>
      <xdr:rowOff>0</xdr:rowOff>
    </xdr:from>
    <xdr:ext cx="76862" cy="198122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AA7850C-24B5-46A7-B083-6216E0979809}"/>
            </a:ext>
          </a:extLst>
        </xdr:cNvPr>
        <xdr:cNvSpPr txBox="1">
          <a:spLocks noChangeArrowheads="1"/>
        </xdr:cNvSpPr>
      </xdr:nvSpPr>
      <xdr:spPr bwMode="auto">
        <a:xfrm>
          <a:off x="3764280" y="59817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77</xdr:row>
      <xdr:rowOff>0</xdr:rowOff>
    </xdr:from>
    <xdr:ext cx="76862" cy="198122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604AAB1-3CD4-4967-B749-B5E01E386572}"/>
            </a:ext>
          </a:extLst>
        </xdr:cNvPr>
        <xdr:cNvSpPr txBox="1">
          <a:spLocks noChangeArrowheads="1"/>
        </xdr:cNvSpPr>
      </xdr:nvSpPr>
      <xdr:spPr bwMode="auto">
        <a:xfrm>
          <a:off x="3764280" y="581406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101</xdr:row>
      <xdr:rowOff>0</xdr:rowOff>
    </xdr:from>
    <xdr:ext cx="76862" cy="19812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47DD74C9-3FA6-41EE-B2F2-9DED305D413F}"/>
            </a:ext>
          </a:extLst>
        </xdr:cNvPr>
        <xdr:cNvSpPr txBox="1">
          <a:spLocks noChangeArrowheads="1"/>
        </xdr:cNvSpPr>
      </xdr:nvSpPr>
      <xdr:spPr bwMode="auto">
        <a:xfrm>
          <a:off x="3764280" y="9570720"/>
          <a:ext cx="76862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121</xdr:row>
      <xdr:rowOff>0</xdr:rowOff>
    </xdr:from>
    <xdr:ext cx="76862" cy="198122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2B595AF2-60DC-49D1-9B6E-2DF183D9C8D2}"/>
            </a:ext>
          </a:extLst>
        </xdr:cNvPr>
        <xdr:cNvSpPr txBox="1">
          <a:spLocks noChangeArrowheads="1"/>
        </xdr:cNvSpPr>
      </xdr:nvSpPr>
      <xdr:spPr bwMode="auto">
        <a:xfrm>
          <a:off x="3764280" y="1265682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120</xdr:row>
      <xdr:rowOff>0</xdr:rowOff>
    </xdr:from>
    <xdr:ext cx="76862" cy="198122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C8B1737-C74E-470C-8374-830417B94CFB}"/>
            </a:ext>
          </a:extLst>
        </xdr:cNvPr>
        <xdr:cNvSpPr txBox="1">
          <a:spLocks noChangeArrowheads="1"/>
        </xdr:cNvSpPr>
      </xdr:nvSpPr>
      <xdr:spPr bwMode="auto">
        <a:xfrm>
          <a:off x="3764280" y="1248918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144</xdr:row>
      <xdr:rowOff>0</xdr:rowOff>
    </xdr:from>
    <xdr:ext cx="76862" cy="1981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EC0BB65C-546D-4E6D-9D98-D61364A72A98}"/>
            </a:ext>
          </a:extLst>
        </xdr:cNvPr>
        <xdr:cNvSpPr txBox="1">
          <a:spLocks noChangeArrowheads="1"/>
        </xdr:cNvSpPr>
      </xdr:nvSpPr>
      <xdr:spPr bwMode="auto">
        <a:xfrm>
          <a:off x="3764280" y="16245840"/>
          <a:ext cx="76862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164</xdr:row>
      <xdr:rowOff>0</xdr:rowOff>
    </xdr:from>
    <xdr:ext cx="76862" cy="198122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2B518F64-3029-4136-8D52-973CF0CAF5E1}"/>
            </a:ext>
          </a:extLst>
        </xdr:cNvPr>
        <xdr:cNvSpPr txBox="1">
          <a:spLocks noChangeArrowheads="1"/>
        </xdr:cNvSpPr>
      </xdr:nvSpPr>
      <xdr:spPr bwMode="auto">
        <a:xfrm>
          <a:off x="3764280" y="1933194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163</xdr:row>
      <xdr:rowOff>0</xdr:rowOff>
    </xdr:from>
    <xdr:ext cx="76862" cy="198122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34145299-8834-49F2-A162-24CD2F7179E3}"/>
            </a:ext>
          </a:extLst>
        </xdr:cNvPr>
        <xdr:cNvSpPr txBox="1">
          <a:spLocks noChangeArrowheads="1"/>
        </xdr:cNvSpPr>
      </xdr:nvSpPr>
      <xdr:spPr bwMode="auto">
        <a:xfrm>
          <a:off x="3764280" y="1916430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187</xdr:row>
      <xdr:rowOff>0</xdr:rowOff>
    </xdr:from>
    <xdr:ext cx="76862" cy="19812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5DAE4532-0D4E-4191-9F7C-5CD73B566F6F}"/>
            </a:ext>
          </a:extLst>
        </xdr:cNvPr>
        <xdr:cNvSpPr txBox="1">
          <a:spLocks noChangeArrowheads="1"/>
        </xdr:cNvSpPr>
      </xdr:nvSpPr>
      <xdr:spPr bwMode="auto">
        <a:xfrm>
          <a:off x="3764280" y="22920960"/>
          <a:ext cx="76862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207</xdr:row>
      <xdr:rowOff>0</xdr:rowOff>
    </xdr:from>
    <xdr:ext cx="76862" cy="198122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F07CA70C-E8AC-4CD0-A64D-76C7642E0EB9}"/>
            </a:ext>
          </a:extLst>
        </xdr:cNvPr>
        <xdr:cNvSpPr txBox="1">
          <a:spLocks noChangeArrowheads="1"/>
        </xdr:cNvSpPr>
      </xdr:nvSpPr>
      <xdr:spPr bwMode="auto">
        <a:xfrm>
          <a:off x="3764280" y="2600706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106680</xdr:colOff>
      <xdr:row>206</xdr:row>
      <xdr:rowOff>0</xdr:rowOff>
    </xdr:from>
    <xdr:ext cx="76862" cy="198122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F524F65-F784-4BEA-BF74-FACCA95E594D}"/>
            </a:ext>
          </a:extLst>
        </xdr:cNvPr>
        <xdr:cNvSpPr txBox="1">
          <a:spLocks noChangeArrowheads="1"/>
        </xdr:cNvSpPr>
      </xdr:nvSpPr>
      <xdr:spPr bwMode="auto">
        <a:xfrm>
          <a:off x="3764280" y="25839420"/>
          <a:ext cx="76862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106680</xdr:colOff>
      <xdr:row>20</xdr:row>
      <xdr:rowOff>0</xdr:rowOff>
    </xdr:from>
    <xdr:ext cx="82187" cy="19812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96347F-CD52-4D26-83DF-12F0CBADBE83}"/>
            </a:ext>
          </a:extLst>
        </xdr:cNvPr>
        <xdr:cNvSpPr txBox="1">
          <a:spLocks noChangeArrowheads="1"/>
        </xdr:cNvSpPr>
      </xdr:nvSpPr>
      <xdr:spPr bwMode="auto">
        <a:xfrm>
          <a:off x="4130040" y="4191000"/>
          <a:ext cx="82187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30</xdr:row>
      <xdr:rowOff>0</xdr:rowOff>
    </xdr:from>
    <xdr:ext cx="82187" cy="198123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5176322-AFEB-4384-B861-CA39657EC8AC}"/>
            </a:ext>
          </a:extLst>
        </xdr:cNvPr>
        <xdr:cNvSpPr txBox="1">
          <a:spLocks noChangeArrowheads="1"/>
        </xdr:cNvSpPr>
      </xdr:nvSpPr>
      <xdr:spPr bwMode="auto">
        <a:xfrm>
          <a:off x="4130040" y="569976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76</xdr:row>
      <xdr:rowOff>0</xdr:rowOff>
    </xdr:from>
    <xdr:ext cx="76200" cy="193766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3662A28-A213-4C6A-9C91-07858574DAB8}"/>
            </a:ext>
          </a:extLst>
        </xdr:cNvPr>
        <xdr:cNvSpPr txBox="1">
          <a:spLocks noChangeArrowheads="1"/>
        </xdr:cNvSpPr>
      </xdr:nvSpPr>
      <xdr:spPr bwMode="auto">
        <a:xfrm>
          <a:off x="4130040" y="1022604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76</xdr:row>
      <xdr:rowOff>0</xdr:rowOff>
    </xdr:from>
    <xdr:ext cx="76200" cy="193768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22D57E9-B3AD-4936-9394-438A0B6D5B7D}"/>
            </a:ext>
          </a:extLst>
        </xdr:cNvPr>
        <xdr:cNvSpPr txBox="1">
          <a:spLocks noChangeArrowheads="1"/>
        </xdr:cNvSpPr>
      </xdr:nvSpPr>
      <xdr:spPr bwMode="auto">
        <a:xfrm>
          <a:off x="4130040" y="1290828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76</xdr:row>
      <xdr:rowOff>0</xdr:rowOff>
    </xdr:from>
    <xdr:ext cx="76200" cy="193768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6CCBC71E-E36F-4AF1-8470-D22F55E09658}"/>
            </a:ext>
          </a:extLst>
        </xdr:cNvPr>
        <xdr:cNvSpPr txBox="1">
          <a:spLocks noChangeArrowheads="1"/>
        </xdr:cNvSpPr>
      </xdr:nvSpPr>
      <xdr:spPr bwMode="auto">
        <a:xfrm>
          <a:off x="4130040" y="1156716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20</xdr:row>
      <xdr:rowOff>0</xdr:rowOff>
    </xdr:from>
    <xdr:ext cx="82187" cy="1981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3518A64-D023-413C-840B-940E36D8B00A}"/>
            </a:ext>
          </a:extLst>
        </xdr:cNvPr>
        <xdr:cNvSpPr txBox="1">
          <a:spLocks noChangeArrowheads="1"/>
        </xdr:cNvSpPr>
      </xdr:nvSpPr>
      <xdr:spPr bwMode="auto">
        <a:xfrm>
          <a:off x="3581400" y="4191000"/>
          <a:ext cx="82187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30</xdr:row>
      <xdr:rowOff>0</xdr:rowOff>
    </xdr:from>
    <xdr:ext cx="82187" cy="19812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50F3D389-734C-43E0-ACB2-7572F0FEDCB0}"/>
            </a:ext>
          </a:extLst>
        </xdr:cNvPr>
        <xdr:cNvSpPr txBox="1">
          <a:spLocks noChangeArrowheads="1"/>
        </xdr:cNvSpPr>
      </xdr:nvSpPr>
      <xdr:spPr bwMode="auto">
        <a:xfrm>
          <a:off x="3581400" y="569976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76</xdr:row>
      <xdr:rowOff>0</xdr:rowOff>
    </xdr:from>
    <xdr:ext cx="76200" cy="193766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6284346-8995-4DDE-8048-9FC406A725BE}"/>
            </a:ext>
          </a:extLst>
        </xdr:cNvPr>
        <xdr:cNvSpPr txBox="1">
          <a:spLocks noChangeArrowheads="1"/>
        </xdr:cNvSpPr>
      </xdr:nvSpPr>
      <xdr:spPr bwMode="auto">
        <a:xfrm>
          <a:off x="3581400" y="1022604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76</xdr:row>
      <xdr:rowOff>0</xdr:rowOff>
    </xdr:from>
    <xdr:ext cx="76200" cy="193768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A210C99D-9648-4C1B-974D-AB74B958518F}"/>
            </a:ext>
          </a:extLst>
        </xdr:cNvPr>
        <xdr:cNvSpPr txBox="1">
          <a:spLocks noChangeArrowheads="1"/>
        </xdr:cNvSpPr>
      </xdr:nvSpPr>
      <xdr:spPr bwMode="auto">
        <a:xfrm>
          <a:off x="3581400" y="1290828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76</xdr:row>
      <xdr:rowOff>0</xdr:rowOff>
    </xdr:from>
    <xdr:ext cx="76200" cy="19376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4E989F9-F9DE-4801-9663-F52FB91CE88D}"/>
            </a:ext>
          </a:extLst>
        </xdr:cNvPr>
        <xdr:cNvSpPr txBox="1">
          <a:spLocks noChangeArrowheads="1"/>
        </xdr:cNvSpPr>
      </xdr:nvSpPr>
      <xdr:spPr bwMode="auto">
        <a:xfrm>
          <a:off x="3581400" y="1156716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53</xdr:row>
      <xdr:rowOff>0</xdr:rowOff>
    </xdr:from>
    <xdr:ext cx="82187" cy="19812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0AE2880-F9FF-4BEF-8C7F-298D19AEB22B}"/>
            </a:ext>
          </a:extLst>
        </xdr:cNvPr>
        <xdr:cNvSpPr txBox="1">
          <a:spLocks noChangeArrowheads="1"/>
        </xdr:cNvSpPr>
      </xdr:nvSpPr>
      <xdr:spPr bwMode="auto">
        <a:xfrm>
          <a:off x="4130040" y="3535680"/>
          <a:ext cx="82187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63</xdr:row>
      <xdr:rowOff>0</xdr:rowOff>
    </xdr:from>
    <xdr:ext cx="82187" cy="198123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8CFF8BE-9E15-4F0B-A5D5-561BDAB13131}"/>
            </a:ext>
          </a:extLst>
        </xdr:cNvPr>
        <xdr:cNvSpPr txBox="1">
          <a:spLocks noChangeArrowheads="1"/>
        </xdr:cNvSpPr>
      </xdr:nvSpPr>
      <xdr:spPr bwMode="auto">
        <a:xfrm>
          <a:off x="4130040" y="521208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53</xdr:row>
      <xdr:rowOff>0</xdr:rowOff>
    </xdr:from>
    <xdr:ext cx="82187" cy="1981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DC38013E-944E-456B-AEF5-0D4C99CDF83D}"/>
            </a:ext>
          </a:extLst>
        </xdr:cNvPr>
        <xdr:cNvSpPr txBox="1">
          <a:spLocks noChangeArrowheads="1"/>
        </xdr:cNvSpPr>
      </xdr:nvSpPr>
      <xdr:spPr bwMode="auto">
        <a:xfrm>
          <a:off x="3581400" y="3535680"/>
          <a:ext cx="82187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63</xdr:row>
      <xdr:rowOff>0</xdr:rowOff>
    </xdr:from>
    <xdr:ext cx="82187" cy="198123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58FC862F-78BA-4EFC-B7F7-282750D9A3D4}"/>
            </a:ext>
          </a:extLst>
        </xdr:cNvPr>
        <xdr:cNvSpPr txBox="1">
          <a:spLocks noChangeArrowheads="1"/>
        </xdr:cNvSpPr>
      </xdr:nvSpPr>
      <xdr:spPr bwMode="auto">
        <a:xfrm>
          <a:off x="3581400" y="521208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64</xdr:row>
      <xdr:rowOff>0</xdr:rowOff>
    </xdr:from>
    <xdr:ext cx="82187" cy="19812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F3CCE33F-0C7E-4981-B00D-1C921F8BEEA2}"/>
            </a:ext>
          </a:extLst>
        </xdr:cNvPr>
        <xdr:cNvSpPr txBox="1">
          <a:spLocks noChangeArrowheads="1"/>
        </xdr:cNvSpPr>
      </xdr:nvSpPr>
      <xdr:spPr bwMode="auto">
        <a:xfrm>
          <a:off x="4130040" y="1082040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64</xdr:row>
      <xdr:rowOff>0</xdr:rowOff>
    </xdr:from>
    <xdr:ext cx="82187" cy="19812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9E76EEFC-E173-4208-8DA5-30EF0065943D}"/>
            </a:ext>
          </a:extLst>
        </xdr:cNvPr>
        <xdr:cNvSpPr txBox="1">
          <a:spLocks noChangeArrowheads="1"/>
        </xdr:cNvSpPr>
      </xdr:nvSpPr>
      <xdr:spPr bwMode="auto">
        <a:xfrm>
          <a:off x="3581400" y="1082040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65</xdr:row>
      <xdr:rowOff>0</xdr:rowOff>
    </xdr:from>
    <xdr:ext cx="82187" cy="19812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BDB62135-BAB9-4B94-A30A-1B04C997B22E}"/>
            </a:ext>
          </a:extLst>
        </xdr:cNvPr>
        <xdr:cNvSpPr txBox="1">
          <a:spLocks noChangeArrowheads="1"/>
        </xdr:cNvSpPr>
      </xdr:nvSpPr>
      <xdr:spPr bwMode="auto">
        <a:xfrm>
          <a:off x="4130040" y="1082040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65</xdr:row>
      <xdr:rowOff>0</xdr:rowOff>
    </xdr:from>
    <xdr:ext cx="82187" cy="19812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238CAEBE-879F-49A5-948D-51A10DD6C5AC}"/>
            </a:ext>
          </a:extLst>
        </xdr:cNvPr>
        <xdr:cNvSpPr txBox="1">
          <a:spLocks noChangeArrowheads="1"/>
        </xdr:cNvSpPr>
      </xdr:nvSpPr>
      <xdr:spPr bwMode="auto">
        <a:xfrm>
          <a:off x="3581400" y="1082040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66</xdr:row>
      <xdr:rowOff>0</xdr:rowOff>
    </xdr:from>
    <xdr:ext cx="82187" cy="19812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E2115A33-1E5C-4833-BC79-E9751E2B67B2}"/>
            </a:ext>
          </a:extLst>
        </xdr:cNvPr>
        <xdr:cNvSpPr txBox="1">
          <a:spLocks noChangeArrowheads="1"/>
        </xdr:cNvSpPr>
      </xdr:nvSpPr>
      <xdr:spPr bwMode="auto">
        <a:xfrm>
          <a:off x="4130040" y="1098804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66</xdr:row>
      <xdr:rowOff>0</xdr:rowOff>
    </xdr:from>
    <xdr:ext cx="82187" cy="19812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A797B5FF-8118-428D-A841-BF9051F41A9E}"/>
            </a:ext>
          </a:extLst>
        </xdr:cNvPr>
        <xdr:cNvSpPr txBox="1">
          <a:spLocks noChangeArrowheads="1"/>
        </xdr:cNvSpPr>
      </xdr:nvSpPr>
      <xdr:spPr bwMode="auto">
        <a:xfrm>
          <a:off x="3581400" y="1098804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66</xdr:row>
      <xdr:rowOff>0</xdr:rowOff>
    </xdr:from>
    <xdr:ext cx="82187" cy="19812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424EEE6A-8D5E-4A38-86AD-AADA15D25FF5}"/>
            </a:ext>
          </a:extLst>
        </xdr:cNvPr>
        <xdr:cNvSpPr txBox="1">
          <a:spLocks noChangeArrowheads="1"/>
        </xdr:cNvSpPr>
      </xdr:nvSpPr>
      <xdr:spPr bwMode="auto">
        <a:xfrm>
          <a:off x="4130040" y="1082040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66</xdr:row>
      <xdr:rowOff>0</xdr:rowOff>
    </xdr:from>
    <xdr:ext cx="82187" cy="19812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807220DE-19E9-4878-AAED-EC1D8313B39E}"/>
            </a:ext>
          </a:extLst>
        </xdr:cNvPr>
        <xdr:cNvSpPr txBox="1">
          <a:spLocks noChangeArrowheads="1"/>
        </xdr:cNvSpPr>
      </xdr:nvSpPr>
      <xdr:spPr bwMode="auto">
        <a:xfrm>
          <a:off x="3581400" y="1082040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67</xdr:row>
      <xdr:rowOff>0</xdr:rowOff>
    </xdr:from>
    <xdr:ext cx="82187" cy="198123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94CFC47F-3C69-41C2-8C0C-0A600592AAE9}"/>
            </a:ext>
          </a:extLst>
        </xdr:cNvPr>
        <xdr:cNvSpPr txBox="1">
          <a:spLocks noChangeArrowheads="1"/>
        </xdr:cNvSpPr>
      </xdr:nvSpPr>
      <xdr:spPr bwMode="auto">
        <a:xfrm>
          <a:off x="4130040" y="1098804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67</xdr:row>
      <xdr:rowOff>0</xdr:rowOff>
    </xdr:from>
    <xdr:ext cx="82187" cy="198123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90D256B0-2C8C-4FFF-9F4E-E9361F68BD5B}"/>
            </a:ext>
          </a:extLst>
        </xdr:cNvPr>
        <xdr:cNvSpPr txBox="1">
          <a:spLocks noChangeArrowheads="1"/>
        </xdr:cNvSpPr>
      </xdr:nvSpPr>
      <xdr:spPr bwMode="auto">
        <a:xfrm>
          <a:off x="3581400" y="1098804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67</xdr:row>
      <xdr:rowOff>0</xdr:rowOff>
    </xdr:from>
    <xdr:ext cx="82187" cy="198123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F29F21AF-8EF0-4321-A02A-58737269C05E}"/>
            </a:ext>
          </a:extLst>
        </xdr:cNvPr>
        <xdr:cNvSpPr txBox="1">
          <a:spLocks noChangeArrowheads="1"/>
        </xdr:cNvSpPr>
      </xdr:nvSpPr>
      <xdr:spPr bwMode="auto">
        <a:xfrm>
          <a:off x="4130040" y="1082040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67</xdr:row>
      <xdr:rowOff>0</xdr:rowOff>
    </xdr:from>
    <xdr:ext cx="82187" cy="198123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E796BCB-16E9-44E7-9B3D-4AB39F3FF699}"/>
            </a:ext>
          </a:extLst>
        </xdr:cNvPr>
        <xdr:cNvSpPr txBox="1">
          <a:spLocks noChangeArrowheads="1"/>
        </xdr:cNvSpPr>
      </xdr:nvSpPr>
      <xdr:spPr bwMode="auto">
        <a:xfrm>
          <a:off x="3581400" y="1082040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68</xdr:row>
      <xdr:rowOff>0</xdr:rowOff>
    </xdr:from>
    <xdr:ext cx="82187" cy="198123"/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B24CC395-AF40-4849-9CAC-C0F1B4C086D4}"/>
            </a:ext>
          </a:extLst>
        </xdr:cNvPr>
        <xdr:cNvSpPr txBox="1">
          <a:spLocks noChangeArrowheads="1"/>
        </xdr:cNvSpPr>
      </xdr:nvSpPr>
      <xdr:spPr bwMode="auto">
        <a:xfrm>
          <a:off x="4130040" y="1098804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68</xdr:row>
      <xdr:rowOff>0</xdr:rowOff>
    </xdr:from>
    <xdr:ext cx="82187" cy="198123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6276337B-1108-4961-B3D9-D5DEE3DC1778}"/>
            </a:ext>
          </a:extLst>
        </xdr:cNvPr>
        <xdr:cNvSpPr txBox="1">
          <a:spLocks noChangeArrowheads="1"/>
        </xdr:cNvSpPr>
      </xdr:nvSpPr>
      <xdr:spPr bwMode="auto">
        <a:xfrm>
          <a:off x="3581400" y="1098804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68</xdr:row>
      <xdr:rowOff>0</xdr:rowOff>
    </xdr:from>
    <xdr:ext cx="82187" cy="198123"/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C879CB65-76CA-4311-83CE-B32208571E11}"/>
            </a:ext>
          </a:extLst>
        </xdr:cNvPr>
        <xdr:cNvSpPr txBox="1">
          <a:spLocks noChangeArrowheads="1"/>
        </xdr:cNvSpPr>
      </xdr:nvSpPr>
      <xdr:spPr bwMode="auto">
        <a:xfrm>
          <a:off x="4130040" y="1082040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68</xdr:row>
      <xdr:rowOff>0</xdr:rowOff>
    </xdr:from>
    <xdr:ext cx="82187" cy="198123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19B21BDA-F422-41E0-8BE7-BA4B4F815D0D}"/>
            </a:ext>
          </a:extLst>
        </xdr:cNvPr>
        <xdr:cNvSpPr txBox="1">
          <a:spLocks noChangeArrowheads="1"/>
        </xdr:cNvSpPr>
      </xdr:nvSpPr>
      <xdr:spPr bwMode="auto">
        <a:xfrm>
          <a:off x="3581400" y="1082040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69</xdr:row>
      <xdr:rowOff>0</xdr:rowOff>
    </xdr:from>
    <xdr:ext cx="82187" cy="198123"/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11D847A1-4571-4F90-8B2E-382AA85D4AFC}"/>
            </a:ext>
          </a:extLst>
        </xdr:cNvPr>
        <xdr:cNvSpPr txBox="1">
          <a:spLocks noChangeArrowheads="1"/>
        </xdr:cNvSpPr>
      </xdr:nvSpPr>
      <xdr:spPr bwMode="auto">
        <a:xfrm>
          <a:off x="4130040" y="1098804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69</xdr:row>
      <xdr:rowOff>0</xdr:rowOff>
    </xdr:from>
    <xdr:ext cx="82187" cy="198123"/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4243E5F8-0F60-47C9-A3D5-A9DBE864E9EC}"/>
            </a:ext>
          </a:extLst>
        </xdr:cNvPr>
        <xdr:cNvSpPr txBox="1">
          <a:spLocks noChangeArrowheads="1"/>
        </xdr:cNvSpPr>
      </xdr:nvSpPr>
      <xdr:spPr bwMode="auto">
        <a:xfrm>
          <a:off x="3581400" y="10988040"/>
          <a:ext cx="82187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106680</xdr:colOff>
      <xdr:row>26</xdr:row>
      <xdr:rowOff>0</xdr:rowOff>
    </xdr:from>
    <xdr:to>
      <xdr:col>20</xdr:col>
      <xdr:colOff>1905</xdr:colOff>
      <xdr:row>27</xdr:row>
      <xdr:rowOff>137161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BA6E338-852E-4C1C-94A7-0E02C9CAF55F}"/>
            </a:ext>
          </a:extLst>
        </xdr:cNvPr>
        <xdr:cNvSpPr txBox="1">
          <a:spLocks noChangeArrowheads="1"/>
        </xdr:cNvSpPr>
      </xdr:nvSpPr>
      <xdr:spPr bwMode="auto">
        <a:xfrm>
          <a:off x="3581400" y="4168140"/>
          <a:ext cx="78105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44</xdr:row>
      <xdr:rowOff>0</xdr:rowOff>
    </xdr:from>
    <xdr:to>
      <xdr:col>19</xdr:col>
      <xdr:colOff>1905</xdr:colOff>
      <xdr:row>45</xdr:row>
      <xdr:rowOff>22862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5F17EFF-99B6-41AD-9ED6-879B49BC40AF}"/>
            </a:ext>
          </a:extLst>
        </xdr:cNvPr>
        <xdr:cNvSpPr txBox="1">
          <a:spLocks noChangeArrowheads="1"/>
        </xdr:cNvSpPr>
      </xdr:nvSpPr>
      <xdr:spPr bwMode="auto">
        <a:xfrm>
          <a:off x="3398520" y="6438900"/>
          <a:ext cx="78105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26</xdr:row>
      <xdr:rowOff>0</xdr:rowOff>
    </xdr:from>
    <xdr:to>
      <xdr:col>20</xdr:col>
      <xdr:colOff>1905</xdr:colOff>
      <xdr:row>27</xdr:row>
      <xdr:rowOff>137161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7808666-6EA8-4281-BF40-75B0DAB0CC0D}"/>
            </a:ext>
          </a:extLst>
        </xdr:cNvPr>
        <xdr:cNvSpPr txBox="1">
          <a:spLocks noChangeArrowheads="1"/>
        </xdr:cNvSpPr>
      </xdr:nvSpPr>
      <xdr:spPr bwMode="auto">
        <a:xfrm>
          <a:off x="3581400" y="4168140"/>
          <a:ext cx="78105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44</xdr:row>
      <xdr:rowOff>0</xdr:rowOff>
    </xdr:from>
    <xdr:to>
      <xdr:col>19</xdr:col>
      <xdr:colOff>1905</xdr:colOff>
      <xdr:row>45</xdr:row>
      <xdr:rowOff>22862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2859FAF-7AD2-4BCA-B46C-13F654BD0DA0}"/>
            </a:ext>
          </a:extLst>
        </xdr:cNvPr>
        <xdr:cNvSpPr txBox="1">
          <a:spLocks noChangeArrowheads="1"/>
        </xdr:cNvSpPr>
      </xdr:nvSpPr>
      <xdr:spPr bwMode="auto">
        <a:xfrm>
          <a:off x="3398520" y="6438900"/>
          <a:ext cx="78105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55</xdr:row>
      <xdr:rowOff>0</xdr:rowOff>
    </xdr:from>
    <xdr:to>
      <xdr:col>1</xdr:col>
      <xdr:colOff>180743</xdr:colOff>
      <xdr:row>55</xdr:row>
      <xdr:rowOff>0</xdr:rowOff>
    </xdr:to>
    <xdr:sp macro="" textlink="">
      <xdr:nvSpPr>
        <xdr:cNvPr id="6" name="Text 1">
          <a:extLst>
            <a:ext uri="{FF2B5EF4-FFF2-40B4-BE49-F238E27FC236}">
              <a16:creationId xmlns:a16="http://schemas.microsoft.com/office/drawing/2014/main" id="{2AE2AA2D-9313-440A-BD72-EE7303DF7C7A}"/>
            </a:ext>
          </a:extLst>
        </xdr:cNvPr>
        <xdr:cNvSpPr txBox="1">
          <a:spLocks noChangeArrowheads="1"/>
        </xdr:cNvSpPr>
      </xdr:nvSpPr>
      <xdr:spPr bwMode="auto">
        <a:xfrm>
          <a:off x="0" y="8427720"/>
          <a:ext cx="3636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19</xdr:col>
      <xdr:colOff>106680</xdr:colOff>
      <xdr:row>29</xdr:row>
      <xdr:rowOff>0</xdr:rowOff>
    </xdr:from>
    <xdr:ext cx="76200" cy="1981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CFB7E65-B8B9-4BE5-BCEE-E1BCAC22B140}"/>
            </a:ext>
          </a:extLst>
        </xdr:cNvPr>
        <xdr:cNvSpPr txBox="1">
          <a:spLocks noChangeArrowheads="1"/>
        </xdr:cNvSpPr>
      </xdr:nvSpPr>
      <xdr:spPr bwMode="auto">
        <a:xfrm>
          <a:off x="3581400" y="4564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29</xdr:row>
      <xdr:rowOff>0</xdr:rowOff>
    </xdr:from>
    <xdr:ext cx="76200" cy="1981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7C64856-E1F5-4DC9-BADA-9D9402708917}"/>
            </a:ext>
          </a:extLst>
        </xdr:cNvPr>
        <xdr:cNvSpPr txBox="1">
          <a:spLocks noChangeArrowheads="1"/>
        </xdr:cNvSpPr>
      </xdr:nvSpPr>
      <xdr:spPr bwMode="auto">
        <a:xfrm>
          <a:off x="3581400" y="4564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106680</xdr:colOff>
      <xdr:row>27</xdr:row>
      <xdr:rowOff>0</xdr:rowOff>
    </xdr:from>
    <xdr:to>
      <xdr:col>19</xdr:col>
      <xdr:colOff>663</xdr:colOff>
      <xdr:row>28</xdr:row>
      <xdr:rowOff>30480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1479192-6760-47B3-8A66-50F139EC7EEA}"/>
            </a:ext>
          </a:extLst>
        </xdr:cNvPr>
        <xdr:cNvSpPr txBox="1">
          <a:spLocks noChangeArrowheads="1"/>
        </xdr:cNvSpPr>
      </xdr:nvSpPr>
      <xdr:spPr bwMode="auto">
        <a:xfrm>
          <a:off x="3398520" y="4815840"/>
          <a:ext cx="76863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35</xdr:row>
      <xdr:rowOff>0</xdr:rowOff>
    </xdr:from>
    <xdr:to>
      <xdr:col>19</xdr:col>
      <xdr:colOff>663</xdr:colOff>
      <xdr:row>36</xdr:row>
      <xdr:rowOff>30481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E2CF5D2-4C99-4922-A7D6-BB67ECCFC7F7}"/>
            </a:ext>
          </a:extLst>
        </xdr:cNvPr>
        <xdr:cNvSpPr txBox="1">
          <a:spLocks noChangeArrowheads="1"/>
        </xdr:cNvSpPr>
      </xdr:nvSpPr>
      <xdr:spPr bwMode="auto">
        <a:xfrm>
          <a:off x="3398520" y="6492240"/>
          <a:ext cx="76863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106680</xdr:colOff>
      <xdr:row>26</xdr:row>
      <xdr:rowOff>0</xdr:rowOff>
    </xdr:from>
    <xdr:ext cx="76200" cy="19812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8FADDA3-1D36-4C9C-963E-41F6F4C752DC}"/>
            </a:ext>
          </a:extLst>
        </xdr:cNvPr>
        <xdr:cNvSpPr txBox="1">
          <a:spLocks noChangeArrowheads="1"/>
        </xdr:cNvSpPr>
      </xdr:nvSpPr>
      <xdr:spPr bwMode="auto">
        <a:xfrm>
          <a:off x="3398520" y="46482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25</xdr:row>
      <xdr:rowOff>0</xdr:rowOff>
    </xdr:from>
    <xdr:ext cx="76200" cy="19812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4131D87-BAB7-44BE-903A-1A0782E655D5}"/>
            </a:ext>
          </a:extLst>
        </xdr:cNvPr>
        <xdr:cNvSpPr txBox="1">
          <a:spLocks noChangeArrowheads="1"/>
        </xdr:cNvSpPr>
      </xdr:nvSpPr>
      <xdr:spPr bwMode="auto">
        <a:xfrm>
          <a:off x="3398520" y="44805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24</xdr:row>
      <xdr:rowOff>0</xdr:rowOff>
    </xdr:from>
    <xdr:ext cx="76200" cy="19812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148F5A2C-8774-411B-BB7B-FE84F280E25F}"/>
            </a:ext>
          </a:extLst>
        </xdr:cNvPr>
        <xdr:cNvSpPr txBox="1">
          <a:spLocks noChangeArrowheads="1"/>
        </xdr:cNvSpPr>
      </xdr:nvSpPr>
      <xdr:spPr bwMode="auto">
        <a:xfrm>
          <a:off x="3398520" y="4312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17</xdr:row>
      <xdr:rowOff>0</xdr:rowOff>
    </xdr:from>
    <xdr:ext cx="76200" cy="19812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6E7ED9D-554F-4D34-BAD3-AECEA67D87A4}"/>
            </a:ext>
          </a:extLst>
        </xdr:cNvPr>
        <xdr:cNvSpPr txBox="1">
          <a:spLocks noChangeArrowheads="1"/>
        </xdr:cNvSpPr>
      </xdr:nvSpPr>
      <xdr:spPr bwMode="auto">
        <a:xfrm>
          <a:off x="3398520" y="31394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16</xdr:row>
      <xdr:rowOff>0</xdr:rowOff>
    </xdr:from>
    <xdr:ext cx="76200" cy="19812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78C390E-FE3C-4138-A222-A6EBBF6292B6}"/>
            </a:ext>
          </a:extLst>
        </xdr:cNvPr>
        <xdr:cNvSpPr txBox="1">
          <a:spLocks noChangeArrowheads="1"/>
        </xdr:cNvSpPr>
      </xdr:nvSpPr>
      <xdr:spPr bwMode="auto">
        <a:xfrm>
          <a:off x="3398520" y="2971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16</xdr:row>
      <xdr:rowOff>0</xdr:rowOff>
    </xdr:from>
    <xdr:ext cx="76200" cy="1981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A170EBA-BEF1-457F-B28B-BD053FDA4300}"/>
            </a:ext>
          </a:extLst>
        </xdr:cNvPr>
        <xdr:cNvSpPr txBox="1">
          <a:spLocks noChangeArrowheads="1"/>
        </xdr:cNvSpPr>
      </xdr:nvSpPr>
      <xdr:spPr bwMode="auto">
        <a:xfrm>
          <a:off x="3398520" y="2971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15</xdr:row>
      <xdr:rowOff>0</xdr:rowOff>
    </xdr:from>
    <xdr:ext cx="76200" cy="1981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5CF3561A-1EF5-4DE3-B2E9-9070C3FC6C2B}"/>
            </a:ext>
          </a:extLst>
        </xdr:cNvPr>
        <xdr:cNvSpPr txBox="1">
          <a:spLocks noChangeArrowheads="1"/>
        </xdr:cNvSpPr>
      </xdr:nvSpPr>
      <xdr:spPr bwMode="auto">
        <a:xfrm>
          <a:off x="3398520" y="28041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15</xdr:row>
      <xdr:rowOff>0</xdr:rowOff>
    </xdr:from>
    <xdr:ext cx="76200" cy="19812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DC78FE4-39A2-4841-B592-905189534FED}"/>
            </a:ext>
          </a:extLst>
        </xdr:cNvPr>
        <xdr:cNvSpPr txBox="1">
          <a:spLocks noChangeArrowheads="1"/>
        </xdr:cNvSpPr>
      </xdr:nvSpPr>
      <xdr:spPr bwMode="auto">
        <a:xfrm>
          <a:off x="3398520" y="28041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14</xdr:row>
      <xdr:rowOff>0</xdr:rowOff>
    </xdr:from>
    <xdr:ext cx="76200" cy="19812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944A520-36EB-4441-B332-366E1B6B8614}"/>
            </a:ext>
          </a:extLst>
        </xdr:cNvPr>
        <xdr:cNvSpPr txBox="1">
          <a:spLocks noChangeArrowheads="1"/>
        </xdr:cNvSpPr>
      </xdr:nvSpPr>
      <xdr:spPr bwMode="auto">
        <a:xfrm>
          <a:off x="3398520" y="26365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2AFE022-A912-42D6-8432-4C9830EE33C4}"/>
            </a:ext>
          </a:extLst>
        </xdr:cNvPr>
        <xdr:cNvSpPr txBox="1">
          <a:spLocks noChangeArrowheads="1"/>
        </xdr:cNvSpPr>
      </xdr:nvSpPr>
      <xdr:spPr bwMode="auto">
        <a:xfrm>
          <a:off x="3398520" y="14630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7</xdr:row>
      <xdr:rowOff>0</xdr:rowOff>
    </xdr:from>
    <xdr:ext cx="76200" cy="19812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4FA0377-7289-4C5D-AEA8-15BFFFB6C963}"/>
            </a:ext>
          </a:extLst>
        </xdr:cNvPr>
        <xdr:cNvSpPr txBox="1">
          <a:spLocks noChangeArrowheads="1"/>
        </xdr:cNvSpPr>
      </xdr:nvSpPr>
      <xdr:spPr bwMode="auto">
        <a:xfrm>
          <a:off x="3398520" y="12954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38</xdr:row>
      <xdr:rowOff>0</xdr:rowOff>
    </xdr:from>
    <xdr:ext cx="76200" cy="19812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FBF25BF-5360-4C50-A43C-2B4B126A364B}"/>
            </a:ext>
          </a:extLst>
        </xdr:cNvPr>
        <xdr:cNvSpPr txBox="1">
          <a:spLocks noChangeArrowheads="1"/>
        </xdr:cNvSpPr>
      </xdr:nvSpPr>
      <xdr:spPr bwMode="auto">
        <a:xfrm>
          <a:off x="3398520" y="69951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37</xdr:row>
      <xdr:rowOff>0</xdr:rowOff>
    </xdr:from>
    <xdr:ext cx="76200" cy="19812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8E1D325-BD82-45A5-9D23-D983E0FA70E6}"/>
            </a:ext>
          </a:extLst>
        </xdr:cNvPr>
        <xdr:cNvSpPr txBox="1">
          <a:spLocks noChangeArrowheads="1"/>
        </xdr:cNvSpPr>
      </xdr:nvSpPr>
      <xdr:spPr bwMode="auto">
        <a:xfrm>
          <a:off x="3398520" y="68275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39</xdr:row>
      <xdr:rowOff>0</xdr:rowOff>
    </xdr:from>
    <xdr:ext cx="76200" cy="19812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E1A07FC-2670-4A80-91B0-3FED6968A0CE}"/>
            </a:ext>
          </a:extLst>
        </xdr:cNvPr>
        <xdr:cNvSpPr txBox="1">
          <a:spLocks noChangeArrowheads="1"/>
        </xdr:cNvSpPr>
      </xdr:nvSpPr>
      <xdr:spPr bwMode="auto">
        <a:xfrm>
          <a:off x="3398520" y="7162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38</xdr:row>
      <xdr:rowOff>0</xdr:rowOff>
    </xdr:from>
    <xdr:ext cx="76200" cy="19812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37AEDCE-3AF8-49C4-85F7-72F506184DC4}"/>
            </a:ext>
          </a:extLst>
        </xdr:cNvPr>
        <xdr:cNvSpPr txBox="1">
          <a:spLocks noChangeArrowheads="1"/>
        </xdr:cNvSpPr>
      </xdr:nvSpPr>
      <xdr:spPr bwMode="auto">
        <a:xfrm>
          <a:off x="3398520" y="69951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49</xdr:row>
      <xdr:rowOff>0</xdr:rowOff>
    </xdr:from>
    <xdr:ext cx="76200" cy="19812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47DF402C-7E60-458E-9505-B7FFD6A8AE44}"/>
            </a:ext>
          </a:extLst>
        </xdr:cNvPr>
        <xdr:cNvSpPr txBox="1">
          <a:spLocks noChangeArrowheads="1"/>
        </xdr:cNvSpPr>
      </xdr:nvSpPr>
      <xdr:spPr bwMode="auto">
        <a:xfrm>
          <a:off x="3215640" y="88392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48</xdr:row>
      <xdr:rowOff>0</xdr:rowOff>
    </xdr:from>
    <xdr:ext cx="76200" cy="19812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92FBAF98-D5EE-46D1-BAD4-FA7B58EE83F7}"/>
            </a:ext>
          </a:extLst>
        </xdr:cNvPr>
        <xdr:cNvSpPr txBox="1">
          <a:spLocks noChangeArrowheads="1"/>
        </xdr:cNvSpPr>
      </xdr:nvSpPr>
      <xdr:spPr bwMode="auto">
        <a:xfrm>
          <a:off x="3215640" y="86715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25</xdr:row>
      <xdr:rowOff>0</xdr:rowOff>
    </xdr:from>
    <xdr:ext cx="76200" cy="19812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9315A81C-F968-4021-8EE3-3222D7CD1BB7}"/>
            </a:ext>
          </a:extLst>
        </xdr:cNvPr>
        <xdr:cNvSpPr txBox="1">
          <a:spLocks noChangeArrowheads="1"/>
        </xdr:cNvSpPr>
      </xdr:nvSpPr>
      <xdr:spPr bwMode="auto">
        <a:xfrm>
          <a:off x="3398520" y="44805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24</xdr:row>
      <xdr:rowOff>0</xdr:rowOff>
    </xdr:from>
    <xdr:ext cx="76200" cy="19812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19FCDA4-93DB-4A24-AFEA-803976146FAA}"/>
            </a:ext>
          </a:extLst>
        </xdr:cNvPr>
        <xdr:cNvSpPr txBox="1">
          <a:spLocks noChangeArrowheads="1"/>
        </xdr:cNvSpPr>
      </xdr:nvSpPr>
      <xdr:spPr bwMode="auto">
        <a:xfrm>
          <a:off x="3398520" y="43129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106680</xdr:colOff>
      <xdr:row>22</xdr:row>
      <xdr:rowOff>0</xdr:rowOff>
    </xdr:from>
    <xdr:ext cx="80755" cy="196132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1EDA6A4-6D2F-438F-986E-E6D505FF742C}"/>
            </a:ext>
          </a:extLst>
        </xdr:cNvPr>
        <xdr:cNvSpPr txBox="1">
          <a:spLocks noChangeArrowheads="1"/>
        </xdr:cNvSpPr>
      </xdr:nvSpPr>
      <xdr:spPr bwMode="auto">
        <a:xfrm>
          <a:off x="3398520" y="3688080"/>
          <a:ext cx="80755" cy="196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22</xdr:row>
      <xdr:rowOff>0</xdr:rowOff>
    </xdr:from>
    <xdr:ext cx="80755" cy="196133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296F100-91C9-49A2-A889-3FEDB0641052}"/>
            </a:ext>
          </a:extLst>
        </xdr:cNvPr>
        <xdr:cNvSpPr txBox="1">
          <a:spLocks noChangeArrowheads="1"/>
        </xdr:cNvSpPr>
      </xdr:nvSpPr>
      <xdr:spPr bwMode="auto">
        <a:xfrm>
          <a:off x="3398520" y="3688080"/>
          <a:ext cx="80755" cy="196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22</xdr:row>
      <xdr:rowOff>0</xdr:rowOff>
    </xdr:from>
    <xdr:ext cx="80755" cy="196132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FA9B089-106C-4401-87D7-C38132D5990D}"/>
            </a:ext>
          </a:extLst>
        </xdr:cNvPr>
        <xdr:cNvSpPr txBox="1">
          <a:spLocks noChangeArrowheads="1"/>
        </xdr:cNvSpPr>
      </xdr:nvSpPr>
      <xdr:spPr bwMode="auto">
        <a:xfrm>
          <a:off x="3398520" y="3688080"/>
          <a:ext cx="80755" cy="196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28</xdr:row>
      <xdr:rowOff>0</xdr:rowOff>
    </xdr:from>
    <xdr:ext cx="80755" cy="195140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6E904FF-3AFD-420C-801A-82A2F2397196}"/>
            </a:ext>
          </a:extLst>
        </xdr:cNvPr>
        <xdr:cNvSpPr txBox="1">
          <a:spLocks noChangeArrowheads="1"/>
        </xdr:cNvSpPr>
      </xdr:nvSpPr>
      <xdr:spPr bwMode="auto">
        <a:xfrm>
          <a:off x="3398520" y="5029200"/>
          <a:ext cx="80755" cy="195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22</xdr:row>
      <xdr:rowOff>0</xdr:rowOff>
    </xdr:from>
    <xdr:ext cx="80755" cy="196132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1D57325C-67D7-4B29-95C1-52E345E96D8F}"/>
            </a:ext>
          </a:extLst>
        </xdr:cNvPr>
        <xdr:cNvSpPr txBox="1">
          <a:spLocks noChangeArrowheads="1"/>
        </xdr:cNvSpPr>
      </xdr:nvSpPr>
      <xdr:spPr bwMode="auto">
        <a:xfrm>
          <a:off x="3398520" y="3688080"/>
          <a:ext cx="80755" cy="196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28</xdr:row>
      <xdr:rowOff>0</xdr:rowOff>
    </xdr:from>
    <xdr:ext cx="80755" cy="195140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C7A34DF6-935B-46B3-B378-5D453266F1B6}"/>
            </a:ext>
          </a:extLst>
        </xdr:cNvPr>
        <xdr:cNvSpPr txBox="1">
          <a:spLocks noChangeArrowheads="1"/>
        </xdr:cNvSpPr>
      </xdr:nvSpPr>
      <xdr:spPr bwMode="auto">
        <a:xfrm>
          <a:off x="3398520" y="5029200"/>
          <a:ext cx="80755" cy="195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41</xdr:row>
      <xdr:rowOff>0</xdr:rowOff>
    </xdr:from>
    <xdr:to>
      <xdr:col>1</xdr:col>
      <xdr:colOff>180743</xdr:colOff>
      <xdr:row>41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8303E609-51BD-4973-98BF-B049B5DD7CC2}"/>
            </a:ext>
          </a:extLst>
        </xdr:cNvPr>
        <xdr:cNvSpPr txBox="1">
          <a:spLocks noChangeArrowheads="1"/>
        </xdr:cNvSpPr>
      </xdr:nvSpPr>
      <xdr:spPr bwMode="auto">
        <a:xfrm>
          <a:off x="0" y="7208520"/>
          <a:ext cx="3636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129DF0CA-327D-431F-A1F0-AA167CA10A25}"/>
            </a:ext>
          </a:extLst>
        </xdr:cNvPr>
        <xdr:cNvSpPr txBox="1">
          <a:spLocks noChangeArrowheads="1"/>
        </xdr:cNvSpPr>
      </xdr:nvSpPr>
      <xdr:spPr bwMode="auto">
        <a:xfrm>
          <a:off x="3398520" y="36880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EC06942-CAA3-40F8-922D-ADE29D928ED5}"/>
            </a:ext>
          </a:extLst>
        </xdr:cNvPr>
        <xdr:cNvSpPr txBox="1">
          <a:spLocks noChangeArrowheads="1"/>
        </xdr:cNvSpPr>
      </xdr:nvSpPr>
      <xdr:spPr bwMode="auto">
        <a:xfrm>
          <a:off x="3398520" y="36880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25</xdr:row>
      <xdr:rowOff>0</xdr:rowOff>
    </xdr:from>
    <xdr:to>
      <xdr:col>18</xdr:col>
      <xdr:colOff>82187</xdr:colOff>
      <xdr:row>26</xdr:row>
      <xdr:rowOff>30480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76274AF-72A1-4A87-8C99-1F4A32492D30}"/>
            </a:ext>
          </a:extLst>
        </xdr:cNvPr>
        <xdr:cNvSpPr txBox="1">
          <a:spLocks noChangeArrowheads="1"/>
        </xdr:cNvSpPr>
      </xdr:nvSpPr>
      <xdr:spPr bwMode="auto">
        <a:xfrm>
          <a:off x="3581400" y="4259580"/>
          <a:ext cx="82187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31</xdr:row>
      <xdr:rowOff>0</xdr:rowOff>
    </xdr:from>
    <xdr:to>
      <xdr:col>18</xdr:col>
      <xdr:colOff>82187</xdr:colOff>
      <xdr:row>32</xdr:row>
      <xdr:rowOff>30482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82FFB58-44EE-4CA9-A618-014F1F2C18A3}"/>
            </a:ext>
          </a:extLst>
        </xdr:cNvPr>
        <xdr:cNvSpPr txBox="1">
          <a:spLocks noChangeArrowheads="1"/>
        </xdr:cNvSpPr>
      </xdr:nvSpPr>
      <xdr:spPr bwMode="auto">
        <a:xfrm>
          <a:off x="3581400" y="5600700"/>
          <a:ext cx="82187" cy="19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18</xdr:col>
      <xdr:colOff>0</xdr:colOff>
      <xdr:row>68</xdr:row>
      <xdr:rowOff>0</xdr:rowOff>
    </xdr:from>
    <xdr:ext cx="76200" cy="193766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A64F8A5-63D1-4778-BF71-14ED6DCCBB9A}"/>
            </a:ext>
          </a:extLst>
        </xdr:cNvPr>
        <xdr:cNvSpPr txBox="1">
          <a:spLocks noChangeArrowheads="1"/>
        </xdr:cNvSpPr>
      </xdr:nvSpPr>
      <xdr:spPr bwMode="auto">
        <a:xfrm>
          <a:off x="3581400" y="1216152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72</xdr:row>
      <xdr:rowOff>0</xdr:rowOff>
    </xdr:from>
    <xdr:ext cx="76200" cy="193768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F07F31C-CBF9-4FE1-AB13-A0DACF4737E3}"/>
            </a:ext>
          </a:extLst>
        </xdr:cNvPr>
        <xdr:cNvSpPr txBox="1">
          <a:spLocks noChangeArrowheads="1"/>
        </xdr:cNvSpPr>
      </xdr:nvSpPr>
      <xdr:spPr bwMode="auto">
        <a:xfrm>
          <a:off x="3581400" y="1299972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57</xdr:row>
      <xdr:rowOff>0</xdr:rowOff>
    </xdr:from>
    <xdr:ext cx="76200" cy="193766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2B26817-B6C8-4DA4-81C1-507D3FA04F76}"/>
            </a:ext>
          </a:extLst>
        </xdr:cNvPr>
        <xdr:cNvSpPr txBox="1">
          <a:spLocks noChangeArrowheads="1"/>
        </xdr:cNvSpPr>
      </xdr:nvSpPr>
      <xdr:spPr bwMode="auto">
        <a:xfrm>
          <a:off x="3581400" y="1014984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106680</xdr:colOff>
      <xdr:row>16</xdr:row>
      <xdr:rowOff>0</xdr:rowOff>
    </xdr:from>
    <xdr:to>
      <xdr:col>19</xdr:col>
      <xdr:colOff>1905</xdr:colOff>
      <xdr:row>17</xdr:row>
      <xdr:rowOff>137160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348D63E-9D24-4D13-B39E-D5E03D71EA57}"/>
            </a:ext>
          </a:extLst>
        </xdr:cNvPr>
        <xdr:cNvSpPr txBox="1">
          <a:spLocks noChangeArrowheads="1"/>
        </xdr:cNvSpPr>
      </xdr:nvSpPr>
      <xdr:spPr bwMode="auto">
        <a:xfrm>
          <a:off x="3398520" y="2583180"/>
          <a:ext cx="7810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16</xdr:row>
      <xdr:rowOff>0</xdr:rowOff>
    </xdr:from>
    <xdr:to>
      <xdr:col>19</xdr:col>
      <xdr:colOff>1905</xdr:colOff>
      <xdr:row>17</xdr:row>
      <xdr:rowOff>137161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D980AAC-7FC4-437E-BCDB-8DD4DDD6BEA7}"/>
            </a:ext>
          </a:extLst>
        </xdr:cNvPr>
        <xdr:cNvSpPr txBox="1">
          <a:spLocks noChangeArrowheads="1"/>
        </xdr:cNvSpPr>
      </xdr:nvSpPr>
      <xdr:spPr bwMode="auto">
        <a:xfrm>
          <a:off x="3398520" y="2583180"/>
          <a:ext cx="78105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16</xdr:row>
      <xdr:rowOff>0</xdr:rowOff>
    </xdr:from>
    <xdr:to>
      <xdr:col>19</xdr:col>
      <xdr:colOff>1905</xdr:colOff>
      <xdr:row>17</xdr:row>
      <xdr:rowOff>137160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B422C1B-4428-48A3-B725-55C62F7982DF}"/>
            </a:ext>
          </a:extLst>
        </xdr:cNvPr>
        <xdr:cNvSpPr txBox="1">
          <a:spLocks noChangeArrowheads="1"/>
        </xdr:cNvSpPr>
      </xdr:nvSpPr>
      <xdr:spPr bwMode="auto">
        <a:xfrm>
          <a:off x="3398520" y="2583180"/>
          <a:ext cx="7810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44</xdr:row>
      <xdr:rowOff>0</xdr:rowOff>
    </xdr:from>
    <xdr:to>
      <xdr:col>19</xdr:col>
      <xdr:colOff>1905</xdr:colOff>
      <xdr:row>45</xdr:row>
      <xdr:rowOff>30481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139592FC-382F-47EA-A67B-D2951708A96F}"/>
            </a:ext>
          </a:extLst>
        </xdr:cNvPr>
        <xdr:cNvSpPr txBox="1">
          <a:spLocks noChangeArrowheads="1"/>
        </xdr:cNvSpPr>
      </xdr:nvSpPr>
      <xdr:spPr bwMode="auto">
        <a:xfrm>
          <a:off x="3398520" y="8374380"/>
          <a:ext cx="78105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16</xdr:row>
      <xdr:rowOff>0</xdr:rowOff>
    </xdr:from>
    <xdr:to>
      <xdr:col>19</xdr:col>
      <xdr:colOff>1905</xdr:colOff>
      <xdr:row>17</xdr:row>
      <xdr:rowOff>137160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848BD95-3CAB-4FA4-AE41-9C75CAB89987}"/>
            </a:ext>
          </a:extLst>
        </xdr:cNvPr>
        <xdr:cNvSpPr txBox="1">
          <a:spLocks noChangeArrowheads="1"/>
        </xdr:cNvSpPr>
      </xdr:nvSpPr>
      <xdr:spPr bwMode="auto">
        <a:xfrm>
          <a:off x="3398520" y="2583180"/>
          <a:ext cx="78105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44</xdr:row>
      <xdr:rowOff>0</xdr:rowOff>
    </xdr:from>
    <xdr:to>
      <xdr:col>19</xdr:col>
      <xdr:colOff>1905</xdr:colOff>
      <xdr:row>45</xdr:row>
      <xdr:rowOff>30481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9C49B6D-31D7-4062-9958-C1E7CB4F8591}"/>
            </a:ext>
          </a:extLst>
        </xdr:cNvPr>
        <xdr:cNvSpPr txBox="1">
          <a:spLocks noChangeArrowheads="1"/>
        </xdr:cNvSpPr>
      </xdr:nvSpPr>
      <xdr:spPr bwMode="auto">
        <a:xfrm>
          <a:off x="3398520" y="8374380"/>
          <a:ext cx="78105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45</xdr:row>
      <xdr:rowOff>0</xdr:rowOff>
    </xdr:from>
    <xdr:to>
      <xdr:col>1</xdr:col>
      <xdr:colOff>180743</xdr:colOff>
      <xdr:row>45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FDED8DF0-7932-4D30-AB3E-69EC374C79F0}"/>
            </a:ext>
          </a:extLst>
        </xdr:cNvPr>
        <xdr:cNvSpPr txBox="1">
          <a:spLocks noChangeArrowheads="1"/>
        </xdr:cNvSpPr>
      </xdr:nvSpPr>
      <xdr:spPr bwMode="auto">
        <a:xfrm>
          <a:off x="0" y="8542020"/>
          <a:ext cx="3636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18</xdr:col>
      <xdr:colOff>106680</xdr:colOff>
      <xdr:row>16</xdr:row>
      <xdr:rowOff>0</xdr:rowOff>
    </xdr:from>
    <xdr:ext cx="76200" cy="1981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310FFBD-82BA-4CA5-810A-8820D68E28B6}"/>
            </a:ext>
          </a:extLst>
        </xdr:cNvPr>
        <xdr:cNvSpPr txBox="1">
          <a:spLocks noChangeArrowheads="1"/>
        </xdr:cNvSpPr>
      </xdr:nvSpPr>
      <xdr:spPr bwMode="auto">
        <a:xfrm>
          <a:off x="3398520" y="25831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16</xdr:row>
      <xdr:rowOff>0</xdr:rowOff>
    </xdr:from>
    <xdr:ext cx="76200" cy="1981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7AF19A5-743D-48BD-95CF-E4605F503570}"/>
            </a:ext>
          </a:extLst>
        </xdr:cNvPr>
        <xdr:cNvSpPr txBox="1">
          <a:spLocks noChangeArrowheads="1"/>
        </xdr:cNvSpPr>
      </xdr:nvSpPr>
      <xdr:spPr bwMode="auto">
        <a:xfrm>
          <a:off x="3398520" y="25831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106680</xdr:colOff>
      <xdr:row>30</xdr:row>
      <xdr:rowOff>0</xdr:rowOff>
    </xdr:from>
    <xdr:to>
      <xdr:col>19</xdr:col>
      <xdr:colOff>1905</xdr:colOff>
      <xdr:row>31</xdr:row>
      <xdr:rowOff>22861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17DF508A-4675-49B0-8211-D553CE7CB752}"/>
            </a:ext>
          </a:extLst>
        </xdr:cNvPr>
        <xdr:cNvSpPr txBox="1">
          <a:spLocks noChangeArrowheads="1"/>
        </xdr:cNvSpPr>
      </xdr:nvSpPr>
      <xdr:spPr bwMode="auto">
        <a:xfrm>
          <a:off x="3398520" y="6553200"/>
          <a:ext cx="78105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30</xdr:row>
      <xdr:rowOff>0</xdr:rowOff>
    </xdr:from>
    <xdr:to>
      <xdr:col>19</xdr:col>
      <xdr:colOff>1905</xdr:colOff>
      <xdr:row>31</xdr:row>
      <xdr:rowOff>22861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B233D153-73B8-42AC-BB10-C4A419530877}"/>
            </a:ext>
          </a:extLst>
        </xdr:cNvPr>
        <xdr:cNvSpPr txBox="1">
          <a:spLocks noChangeArrowheads="1"/>
        </xdr:cNvSpPr>
      </xdr:nvSpPr>
      <xdr:spPr bwMode="auto">
        <a:xfrm>
          <a:off x="3398520" y="6553200"/>
          <a:ext cx="78105" cy="198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106680</xdr:colOff>
      <xdr:row>27</xdr:row>
      <xdr:rowOff>0</xdr:rowOff>
    </xdr:from>
    <xdr:to>
      <xdr:col>21</xdr:col>
      <xdr:colOff>0</xdr:colOff>
      <xdr:row>28</xdr:row>
      <xdr:rowOff>30480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0D97CDB-AF95-452F-9A31-00CC87209CDA}"/>
            </a:ext>
          </a:extLst>
        </xdr:cNvPr>
        <xdr:cNvSpPr txBox="1">
          <a:spLocks noChangeArrowheads="1"/>
        </xdr:cNvSpPr>
      </xdr:nvSpPr>
      <xdr:spPr bwMode="auto">
        <a:xfrm>
          <a:off x="3764280" y="45948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106680</xdr:colOff>
      <xdr:row>35</xdr:row>
      <xdr:rowOff>0</xdr:rowOff>
    </xdr:from>
    <xdr:to>
      <xdr:col>21</xdr:col>
      <xdr:colOff>0</xdr:colOff>
      <xdr:row>36</xdr:row>
      <xdr:rowOff>30483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F52B104-0CA7-4212-8063-565125B3FD9D}"/>
            </a:ext>
          </a:extLst>
        </xdr:cNvPr>
        <xdr:cNvSpPr txBox="1">
          <a:spLocks noChangeArrowheads="1"/>
        </xdr:cNvSpPr>
      </xdr:nvSpPr>
      <xdr:spPr bwMode="auto">
        <a:xfrm>
          <a:off x="3764280" y="5935980"/>
          <a:ext cx="76200" cy="19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20</xdr:col>
      <xdr:colOff>106680</xdr:colOff>
      <xdr:row>41</xdr:row>
      <xdr:rowOff>0</xdr:rowOff>
    </xdr:from>
    <xdr:ext cx="76200" cy="193766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BD60A0B-0682-4764-A5E7-D1B9B8FF02CE}"/>
            </a:ext>
          </a:extLst>
        </xdr:cNvPr>
        <xdr:cNvSpPr txBox="1">
          <a:spLocks noChangeArrowheads="1"/>
        </xdr:cNvSpPr>
      </xdr:nvSpPr>
      <xdr:spPr bwMode="auto">
        <a:xfrm>
          <a:off x="3764280" y="745998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106680</xdr:colOff>
      <xdr:row>41</xdr:row>
      <xdr:rowOff>0</xdr:rowOff>
    </xdr:from>
    <xdr:ext cx="76200" cy="193768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9B17E84-19FB-459F-A4FD-1A470ECD7170}"/>
            </a:ext>
          </a:extLst>
        </xdr:cNvPr>
        <xdr:cNvSpPr txBox="1">
          <a:spLocks noChangeArrowheads="1"/>
        </xdr:cNvSpPr>
      </xdr:nvSpPr>
      <xdr:spPr bwMode="auto">
        <a:xfrm>
          <a:off x="3764280" y="745998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106680</xdr:colOff>
      <xdr:row>41</xdr:row>
      <xdr:rowOff>0</xdr:rowOff>
    </xdr:from>
    <xdr:ext cx="76200" cy="193768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E7BC28FF-F607-4A61-A0B4-D67A6B7D01BE}"/>
            </a:ext>
          </a:extLst>
        </xdr:cNvPr>
        <xdr:cNvSpPr txBox="1">
          <a:spLocks noChangeArrowheads="1"/>
        </xdr:cNvSpPr>
      </xdr:nvSpPr>
      <xdr:spPr bwMode="auto">
        <a:xfrm>
          <a:off x="3764280" y="745998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106680</xdr:colOff>
      <xdr:row>41</xdr:row>
      <xdr:rowOff>0</xdr:rowOff>
    </xdr:from>
    <xdr:ext cx="76200" cy="1937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8D9A705-1119-4833-A524-1CF619207A93}"/>
            </a:ext>
          </a:extLst>
        </xdr:cNvPr>
        <xdr:cNvSpPr txBox="1">
          <a:spLocks noChangeArrowheads="1"/>
        </xdr:cNvSpPr>
      </xdr:nvSpPr>
      <xdr:spPr bwMode="auto">
        <a:xfrm>
          <a:off x="3764280" y="104775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106680</xdr:colOff>
      <xdr:row>41</xdr:row>
      <xdr:rowOff>0</xdr:rowOff>
    </xdr:from>
    <xdr:ext cx="76200" cy="193769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4746564-72A5-48FA-A013-C40A365DBA7B}"/>
            </a:ext>
          </a:extLst>
        </xdr:cNvPr>
        <xdr:cNvSpPr txBox="1">
          <a:spLocks noChangeArrowheads="1"/>
        </xdr:cNvSpPr>
      </xdr:nvSpPr>
      <xdr:spPr bwMode="auto">
        <a:xfrm>
          <a:off x="3764280" y="13159740"/>
          <a:ext cx="76200" cy="193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27</xdr:row>
      <xdr:rowOff>0</xdr:rowOff>
    </xdr:from>
    <xdr:ext cx="76200" cy="196132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6C89820E-6EE1-40AB-B8DA-82C3033C6C59}"/>
            </a:ext>
          </a:extLst>
        </xdr:cNvPr>
        <xdr:cNvSpPr txBox="1">
          <a:spLocks noChangeArrowheads="1"/>
        </xdr:cNvSpPr>
      </xdr:nvSpPr>
      <xdr:spPr bwMode="auto">
        <a:xfrm>
          <a:off x="3215640" y="4594860"/>
          <a:ext cx="76200" cy="196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35</xdr:row>
      <xdr:rowOff>0</xdr:rowOff>
    </xdr:from>
    <xdr:ext cx="76200" cy="196135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3BEC0B1D-EDE1-41CA-A69E-D944B7F9ED3B}"/>
            </a:ext>
          </a:extLst>
        </xdr:cNvPr>
        <xdr:cNvSpPr txBox="1">
          <a:spLocks noChangeArrowheads="1"/>
        </xdr:cNvSpPr>
      </xdr:nvSpPr>
      <xdr:spPr bwMode="auto">
        <a:xfrm>
          <a:off x="3215640" y="5935980"/>
          <a:ext cx="76200" cy="196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41</xdr:row>
      <xdr:rowOff>0</xdr:rowOff>
    </xdr:from>
    <xdr:ext cx="76200" cy="1937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5400F967-3CCF-4DF1-9B8F-FB2108B95CDA}"/>
            </a:ext>
          </a:extLst>
        </xdr:cNvPr>
        <xdr:cNvSpPr txBox="1">
          <a:spLocks noChangeArrowheads="1"/>
        </xdr:cNvSpPr>
      </xdr:nvSpPr>
      <xdr:spPr bwMode="auto">
        <a:xfrm>
          <a:off x="3215640" y="745998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41</xdr:row>
      <xdr:rowOff>0</xdr:rowOff>
    </xdr:from>
    <xdr:ext cx="76200" cy="193768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C257956E-4B5F-4AA4-9734-45EAEB24CD09}"/>
            </a:ext>
          </a:extLst>
        </xdr:cNvPr>
        <xdr:cNvSpPr txBox="1">
          <a:spLocks noChangeArrowheads="1"/>
        </xdr:cNvSpPr>
      </xdr:nvSpPr>
      <xdr:spPr bwMode="auto">
        <a:xfrm>
          <a:off x="3215640" y="745998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41</xdr:row>
      <xdr:rowOff>0</xdr:rowOff>
    </xdr:from>
    <xdr:ext cx="76200" cy="19376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9812D29-8D86-49D3-9E65-11068D291562}"/>
            </a:ext>
          </a:extLst>
        </xdr:cNvPr>
        <xdr:cNvSpPr txBox="1">
          <a:spLocks noChangeArrowheads="1"/>
        </xdr:cNvSpPr>
      </xdr:nvSpPr>
      <xdr:spPr bwMode="auto">
        <a:xfrm>
          <a:off x="3215640" y="745998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41</xdr:row>
      <xdr:rowOff>0</xdr:rowOff>
    </xdr:from>
    <xdr:ext cx="76200" cy="193766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6F25D46-0FFD-4177-B000-CB701897E7FB}"/>
            </a:ext>
          </a:extLst>
        </xdr:cNvPr>
        <xdr:cNvSpPr txBox="1">
          <a:spLocks noChangeArrowheads="1"/>
        </xdr:cNvSpPr>
      </xdr:nvSpPr>
      <xdr:spPr bwMode="auto">
        <a:xfrm>
          <a:off x="3215640" y="104775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106680</xdr:colOff>
      <xdr:row>41</xdr:row>
      <xdr:rowOff>0</xdr:rowOff>
    </xdr:from>
    <xdr:ext cx="76200" cy="193769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5F88728D-B522-4471-BADA-979BDEBF6837}"/>
            </a:ext>
          </a:extLst>
        </xdr:cNvPr>
        <xdr:cNvSpPr txBox="1">
          <a:spLocks noChangeArrowheads="1"/>
        </xdr:cNvSpPr>
      </xdr:nvSpPr>
      <xdr:spPr bwMode="auto">
        <a:xfrm>
          <a:off x="3215640" y="13159740"/>
          <a:ext cx="76200" cy="193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E7B07-BD0F-40BF-B9CB-C957BE6DF193}">
  <dimension ref="A1:AG71"/>
  <sheetViews>
    <sheetView view="pageBreakPreview" topLeftCell="A43" zoomScale="90" zoomScaleNormal="100" zoomScaleSheetLayoutView="90" workbookViewId="0">
      <selection activeCell="B65" sqref="B65"/>
    </sheetView>
  </sheetViews>
  <sheetFormatPr baseColWidth="10" defaultColWidth="2.6640625" defaultRowHeight="13.2" x14ac:dyDescent="0.25"/>
  <cols>
    <col min="1" max="16384" width="2.6640625" style="27"/>
  </cols>
  <sheetData>
    <row r="1" spans="1:33" ht="17.399999999999999" x14ac:dyDescent="0.25">
      <c r="A1" s="2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0</v>
      </c>
      <c r="Q1" s="547"/>
      <c r="R1" s="547"/>
      <c r="S1" s="1"/>
      <c r="T1" s="1"/>
      <c r="U1" s="4" t="s">
        <v>1</v>
      </c>
      <c r="V1" s="13"/>
      <c r="W1" s="14" t="s">
        <v>129</v>
      </c>
      <c r="X1" s="14"/>
      <c r="Y1" s="14"/>
      <c r="Z1" s="1"/>
      <c r="AA1" s="1"/>
      <c r="AB1" s="3"/>
      <c r="AC1" s="3"/>
      <c r="AD1" s="3"/>
      <c r="AE1" s="3"/>
      <c r="AF1" s="3"/>
      <c r="AG1" s="15"/>
    </row>
    <row r="2" spans="1:33" ht="17.399999999999999" x14ac:dyDescent="0.25">
      <c r="A2" s="7"/>
      <c r="B2" s="78" t="s">
        <v>145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16"/>
      <c r="W2" s="17" t="s">
        <v>128</v>
      </c>
      <c r="X2" s="17"/>
      <c r="Y2" s="17"/>
      <c r="Z2" s="8"/>
      <c r="AA2" s="8"/>
      <c r="AB2" s="8"/>
      <c r="AC2" s="8"/>
      <c r="AD2" s="8"/>
      <c r="AE2" s="8"/>
      <c r="AF2" s="8"/>
      <c r="AG2" s="18"/>
    </row>
    <row r="3" spans="1:33" ht="18" customHeight="1" thickBot="1" x14ac:dyDescent="0.3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76" t="s">
        <v>127</v>
      </c>
      <c r="Y3" s="76"/>
      <c r="Z3" s="25"/>
      <c r="AA3" s="25"/>
      <c r="AB3" s="25"/>
      <c r="AC3" s="25"/>
      <c r="AD3" s="25"/>
      <c r="AE3" s="25"/>
      <c r="AF3" s="25"/>
      <c r="AG3" s="75"/>
    </row>
    <row r="4" spans="1:33" ht="17.399999999999999" x14ac:dyDescent="0.3">
      <c r="A4" s="74"/>
      <c r="B4" s="73" t="s">
        <v>123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2"/>
      <c r="R4" s="72"/>
      <c r="S4" s="72"/>
      <c r="T4" s="72" t="s">
        <v>126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65"/>
    </row>
    <row r="5" spans="1:33" ht="18.600000000000001" customHeight="1" x14ac:dyDescent="0.25">
      <c r="A5" s="7"/>
      <c r="B5" s="63" t="s">
        <v>125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71"/>
      <c r="R5" s="71"/>
      <c r="S5" s="71"/>
      <c r="T5" s="563" t="s">
        <v>124</v>
      </c>
      <c r="U5" s="563"/>
      <c r="V5" s="563"/>
      <c r="W5" s="563"/>
      <c r="X5" s="563"/>
      <c r="Y5" s="563"/>
      <c r="Z5" s="563"/>
      <c r="AA5" s="563"/>
      <c r="AB5" s="563"/>
      <c r="AC5" s="563"/>
      <c r="AD5" s="563"/>
      <c r="AE5" s="563"/>
      <c r="AF5" s="563"/>
      <c r="AG5" s="18"/>
    </row>
    <row r="6" spans="1:33" ht="4.95" customHeight="1" x14ac:dyDescent="0.25">
      <c r="A6" s="68"/>
      <c r="B6" s="6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71"/>
      <c r="R6" s="71"/>
      <c r="S6" s="71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18"/>
    </row>
    <row r="7" spans="1:33" ht="15" customHeight="1" x14ac:dyDescent="0.25">
      <c r="A7" s="64"/>
      <c r="B7" s="63" t="s">
        <v>123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67"/>
      <c r="S7" s="8"/>
      <c r="T7" s="8"/>
      <c r="U7" s="8"/>
      <c r="V7" s="8"/>
      <c r="W7" s="8"/>
      <c r="X7" s="8"/>
      <c r="Y7" s="8"/>
      <c r="Z7" s="8"/>
      <c r="AA7" s="5"/>
      <c r="AB7" s="5"/>
      <c r="AC7" s="5"/>
      <c r="AD7" s="5"/>
      <c r="AE7" s="5"/>
      <c r="AF7" s="8"/>
      <c r="AG7" s="18"/>
    </row>
    <row r="8" spans="1:33" ht="13.2" customHeight="1" x14ac:dyDescent="0.25">
      <c r="A8" s="7"/>
      <c r="B8" s="63" t="s">
        <v>122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70" t="s">
        <v>121</v>
      </c>
      <c r="AA8" s="567"/>
      <c r="AB8" s="567"/>
      <c r="AC8" s="567"/>
      <c r="AD8" s="69" t="s">
        <v>120</v>
      </c>
      <c r="AE8" s="567"/>
      <c r="AF8" s="567"/>
      <c r="AG8" s="568"/>
    </row>
    <row r="9" spans="1:33" ht="4.95" customHeight="1" x14ac:dyDescent="0.25">
      <c r="A9" s="68"/>
      <c r="B9" s="63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8"/>
    </row>
    <row r="10" spans="1:33" ht="16.8" customHeight="1" thickBot="1" x14ac:dyDescent="0.3">
      <c r="A10" s="64"/>
      <c r="B10" s="63" t="s">
        <v>119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8"/>
    </row>
    <row r="11" spans="1:33" ht="15.6" customHeight="1" x14ac:dyDescent="0.25">
      <c r="A11" s="7"/>
      <c r="B11" s="63" t="s">
        <v>118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67"/>
      <c r="V11" s="20" t="s">
        <v>117</v>
      </c>
      <c r="W11" s="66"/>
      <c r="X11" s="1"/>
      <c r="Y11" s="1"/>
      <c r="Z11" s="1"/>
      <c r="AA11" s="1"/>
      <c r="AB11" s="1"/>
      <c r="AC11" s="1"/>
      <c r="AD11" s="1"/>
      <c r="AE11" s="1"/>
      <c r="AF11" s="1"/>
      <c r="AG11" s="65"/>
    </row>
    <row r="12" spans="1:33" ht="4.95" customHeight="1" x14ac:dyDescent="0.25">
      <c r="A12" s="7"/>
      <c r="B12" s="63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62"/>
      <c r="V12" s="551"/>
      <c r="W12" s="552"/>
      <c r="X12" s="552"/>
      <c r="Y12" s="552"/>
      <c r="Z12" s="552"/>
      <c r="AA12" s="552"/>
      <c r="AB12" s="552"/>
      <c r="AC12" s="552"/>
      <c r="AD12" s="552"/>
      <c r="AE12" s="552"/>
      <c r="AF12" s="552"/>
      <c r="AG12" s="553"/>
    </row>
    <row r="13" spans="1:33" ht="14.4" customHeight="1" x14ac:dyDescent="0.25">
      <c r="A13" s="64"/>
      <c r="B13" s="63" t="s">
        <v>116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62"/>
      <c r="V13" s="551"/>
      <c r="W13" s="552"/>
      <c r="X13" s="552"/>
      <c r="Y13" s="552"/>
      <c r="Z13" s="552"/>
      <c r="AA13" s="552"/>
      <c r="AB13" s="552"/>
      <c r="AC13" s="552"/>
      <c r="AD13" s="552"/>
      <c r="AE13" s="552"/>
      <c r="AF13" s="552"/>
      <c r="AG13" s="553"/>
    </row>
    <row r="14" spans="1:33" x14ac:dyDescent="0.25">
      <c r="A14" s="7"/>
      <c r="B14" s="63" t="s">
        <v>115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62"/>
      <c r="V14" s="551"/>
      <c r="W14" s="552"/>
      <c r="X14" s="552"/>
      <c r="Y14" s="552"/>
      <c r="Z14" s="552"/>
      <c r="AA14" s="552"/>
      <c r="AB14" s="552"/>
      <c r="AC14" s="552"/>
      <c r="AD14" s="552"/>
      <c r="AE14" s="552"/>
      <c r="AF14" s="552"/>
      <c r="AG14" s="553"/>
    </row>
    <row r="15" spans="1:33" ht="4.95" customHeight="1" thickBot="1" x14ac:dyDescent="0.3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61"/>
      <c r="V15" s="554"/>
      <c r="W15" s="555"/>
      <c r="X15" s="555"/>
      <c r="Y15" s="555"/>
      <c r="Z15" s="555"/>
      <c r="AA15" s="555"/>
      <c r="AB15" s="555"/>
      <c r="AC15" s="555"/>
      <c r="AD15" s="555"/>
      <c r="AE15" s="555"/>
      <c r="AF15" s="555"/>
      <c r="AG15" s="556"/>
    </row>
    <row r="16" spans="1:33" x14ac:dyDescent="0.25">
      <c r="A16" s="9" t="s">
        <v>3</v>
      </c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18"/>
      <c r="V16" s="60" t="s">
        <v>114</v>
      </c>
      <c r="W16" s="5"/>
      <c r="X16" s="8"/>
      <c r="Y16" s="8"/>
      <c r="Z16" s="8"/>
      <c r="AA16" s="8"/>
      <c r="AB16" s="8"/>
      <c r="AC16" s="8"/>
      <c r="AD16" s="8"/>
      <c r="AE16" s="8"/>
      <c r="AF16" s="8"/>
      <c r="AG16" s="18"/>
    </row>
    <row r="17" spans="1:33" x14ac:dyDescent="0.25">
      <c r="A17" s="557"/>
      <c r="B17" s="558"/>
      <c r="C17" s="558"/>
      <c r="D17" s="558"/>
      <c r="E17" s="558"/>
      <c r="F17" s="558"/>
      <c r="G17" s="558"/>
      <c r="H17" s="558"/>
      <c r="I17" s="558"/>
      <c r="J17" s="558"/>
      <c r="K17" s="558"/>
      <c r="L17" s="558"/>
      <c r="M17" s="558"/>
      <c r="N17" s="558"/>
      <c r="O17" s="558"/>
      <c r="P17" s="558"/>
      <c r="Q17" s="558"/>
      <c r="R17" s="558"/>
      <c r="S17" s="558"/>
      <c r="T17" s="558"/>
      <c r="U17" s="559"/>
      <c r="V17" s="60" t="s">
        <v>113</v>
      </c>
      <c r="W17" s="5"/>
      <c r="X17" s="8"/>
      <c r="Y17" s="8"/>
      <c r="Z17" s="8"/>
      <c r="AA17" s="8"/>
      <c r="AB17" s="8"/>
      <c r="AC17" s="8"/>
      <c r="AD17" s="8"/>
      <c r="AE17" s="8"/>
      <c r="AF17" s="8"/>
      <c r="AG17" s="18"/>
    </row>
    <row r="18" spans="1:33" x14ac:dyDescent="0.25">
      <c r="A18" s="557"/>
      <c r="B18" s="558"/>
      <c r="C18" s="558"/>
      <c r="D18" s="558"/>
      <c r="E18" s="558"/>
      <c r="F18" s="558"/>
      <c r="G18" s="558"/>
      <c r="H18" s="558"/>
      <c r="I18" s="558"/>
      <c r="J18" s="558"/>
      <c r="K18" s="558"/>
      <c r="L18" s="558"/>
      <c r="M18" s="558"/>
      <c r="N18" s="558"/>
      <c r="O18" s="558"/>
      <c r="P18" s="558"/>
      <c r="Q18" s="558"/>
      <c r="R18" s="558"/>
      <c r="S18" s="558"/>
      <c r="T18" s="558"/>
      <c r="U18" s="559"/>
      <c r="V18" s="548"/>
      <c r="W18" s="549"/>
      <c r="X18" s="549"/>
      <c r="Y18" s="549"/>
      <c r="Z18" s="549"/>
      <c r="AA18" s="549"/>
      <c r="AB18" s="549"/>
      <c r="AC18" s="549"/>
      <c r="AD18" s="549"/>
      <c r="AE18" s="549"/>
      <c r="AF18" s="549"/>
      <c r="AG18" s="550"/>
    </row>
    <row r="19" spans="1:33" x14ac:dyDescent="0.25">
      <c r="A19" s="557"/>
      <c r="B19" s="558"/>
      <c r="C19" s="558"/>
      <c r="D19" s="558"/>
      <c r="E19" s="558"/>
      <c r="F19" s="558"/>
      <c r="G19" s="558"/>
      <c r="H19" s="558"/>
      <c r="I19" s="558"/>
      <c r="J19" s="558"/>
      <c r="K19" s="558"/>
      <c r="L19" s="558"/>
      <c r="M19" s="558"/>
      <c r="N19" s="558"/>
      <c r="O19" s="558"/>
      <c r="P19" s="558"/>
      <c r="Q19" s="558"/>
      <c r="R19" s="558"/>
      <c r="S19" s="558"/>
      <c r="T19" s="558"/>
      <c r="U19" s="559"/>
      <c r="V19" s="548"/>
      <c r="W19" s="549"/>
      <c r="X19" s="549"/>
      <c r="Y19" s="549"/>
      <c r="Z19" s="549"/>
      <c r="AA19" s="549"/>
      <c r="AB19" s="549"/>
      <c r="AC19" s="549"/>
      <c r="AD19" s="549"/>
      <c r="AE19" s="549"/>
      <c r="AF19" s="549"/>
      <c r="AG19" s="550"/>
    </row>
    <row r="20" spans="1:33" x14ac:dyDescent="0.25">
      <c r="A20" s="557"/>
      <c r="B20" s="558"/>
      <c r="C20" s="558"/>
      <c r="D20" s="558"/>
      <c r="E20" s="558"/>
      <c r="F20" s="558"/>
      <c r="G20" s="558"/>
      <c r="H20" s="558"/>
      <c r="I20" s="558"/>
      <c r="J20" s="558"/>
      <c r="K20" s="558"/>
      <c r="L20" s="558"/>
      <c r="M20" s="558"/>
      <c r="N20" s="558"/>
      <c r="O20" s="558"/>
      <c r="P20" s="558"/>
      <c r="Q20" s="558"/>
      <c r="R20" s="558"/>
      <c r="S20" s="558"/>
      <c r="T20" s="558"/>
      <c r="U20" s="559"/>
      <c r="V20" s="548"/>
      <c r="W20" s="549"/>
      <c r="X20" s="549"/>
      <c r="Y20" s="549"/>
      <c r="Z20" s="549"/>
      <c r="AA20" s="549"/>
      <c r="AB20" s="549"/>
      <c r="AC20" s="549"/>
      <c r="AD20" s="549"/>
      <c r="AE20" s="549"/>
      <c r="AF20" s="549"/>
      <c r="AG20" s="550"/>
    </row>
    <row r="21" spans="1:33" ht="13.8" thickBot="1" x14ac:dyDescent="0.3">
      <c r="A21" s="560"/>
      <c r="B21" s="561"/>
      <c r="C21" s="561"/>
      <c r="D21" s="561"/>
      <c r="E21" s="561"/>
      <c r="F21" s="561"/>
      <c r="G21" s="561"/>
      <c r="H21" s="561"/>
      <c r="I21" s="561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2"/>
      <c r="V21" s="548"/>
      <c r="W21" s="549"/>
      <c r="X21" s="549"/>
      <c r="Y21" s="549"/>
      <c r="Z21" s="549"/>
      <c r="AA21" s="549"/>
      <c r="AB21" s="549"/>
      <c r="AC21" s="549"/>
      <c r="AD21" s="549"/>
      <c r="AE21" s="549"/>
      <c r="AF21" s="549"/>
      <c r="AG21" s="550"/>
    </row>
    <row r="22" spans="1:33" x14ac:dyDescent="0.25">
      <c r="A22" s="47" t="s">
        <v>112</v>
      </c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39"/>
    </row>
    <row r="23" spans="1:33" ht="4.95" customHeight="1" x14ac:dyDescent="0.25">
      <c r="A23" s="34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2"/>
    </row>
    <row r="24" spans="1:33" x14ac:dyDescent="0.25">
      <c r="A24" s="34"/>
      <c r="B24" s="37" t="s">
        <v>111</v>
      </c>
      <c r="C24" s="33"/>
      <c r="D24" s="33"/>
      <c r="E24" s="33"/>
      <c r="F24" s="33"/>
      <c r="G24" s="33"/>
      <c r="H24" s="33"/>
      <c r="I24" s="33"/>
      <c r="J24" s="33"/>
      <c r="K24" s="59"/>
      <c r="L24" s="565"/>
      <c r="M24" s="565"/>
      <c r="N24" s="565"/>
      <c r="O24" s="565"/>
      <c r="P24" s="58" t="s">
        <v>42</v>
      </c>
      <c r="Q24" s="58"/>
      <c r="R24" s="58"/>
      <c r="S24" s="33"/>
      <c r="T24" s="57"/>
      <c r="U24" s="564"/>
      <c r="V24" s="564"/>
      <c r="W24" s="564"/>
      <c r="X24" s="564"/>
      <c r="Y24" s="564"/>
      <c r="Z24" s="564"/>
      <c r="AA24" s="564"/>
      <c r="AB24" s="564"/>
      <c r="AC24" s="564"/>
      <c r="AD24" s="564"/>
      <c r="AE24" s="564"/>
      <c r="AF24" s="564"/>
      <c r="AG24" s="32"/>
    </row>
    <row r="25" spans="1:33" ht="4.95" customHeight="1" x14ac:dyDescent="0.25">
      <c r="A25" s="34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2"/>
    </row>
    <row r="26" spans="1:33" x14ac:dyDescent="0.25">
      <c r="A26" s="34"/>
      <c r="B26" s="566"/>
      <c r="C26" s="566"/>
      <c r="D26" s="566"/>
      <c r="E26" s="566"/>
      <c r="F26" s="566"/>
      <c r="G26" s="56" t="s">
        <v>110</v>
      </c>
      <c r="H26" s="33"/>
      <c r="I26" s="33"/>
      <c r="J26" s="37" t="s">
        <v>109</v>
      </c>
      <c r="K26" s="37"/>
      <c r="L26" s="33"/>
      <c r="M26" s="33"/>
      <c r="N26" s="33"/>
      <c r="O26" s="33"/>
      <c r="P26" s="569"/>
      <c r="Q26" s="569"/>
      <c r="R26" s="569"/>
      <c r="S26" s="569"/>
      <c r="T26" s="569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2"/>
    </row>
    <row r="27" spans="1:33" ht="4.95" customHeight="1" x14ac:dyDescent="0.25">
      <c r="A27" s="34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2"/>
    </row>
    <row r="28" spans="1:33" x14ac:dyDescent="0.25">
      <c r="A28" s="34"/>
      <c r="B28" s="37" t="s">
        <v>108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T28" s="55"/>
      <c r="U28" s="54" t="s">
        <v>107</v>
      </c>
      <c r="V28" s="53" t="s">
        <v>106</v>
      </c>
      <c r="W28" s="37" t="s">
        <v>105</v>
      </c>
      <c r="X28" s="566"/>
      <c r="Y28" s="566"/>
      <c r="Z28" s="566"/>
      <c r="AA28" s="566"/>
      <c r="AB28" s="566"/>
      <c r="AC28" s="33"/>
      <c r="AD28" s="33"/>
      <c r="AE28" s="33"/>
      <c r="AF28" s="33"/>
      <c r="AG28" s="32"/>
    </row>
    <row r="29" spans="1:33" ht="4.95" customHeight="1" x14ac:dyDescent="0.25">
      <c r="A29" s="34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2"/>
    </row>
    <row r="30" spans="1:33" x14ac:dyDescent="0.25">
      <c r="A30" s="34"/>
      <c r="B30" s="37" t="s">
        <v>104</v>
      </c>
      <c r="C30" s="33"/>
      <c r="D30" s="33"/>
      <c r="E30" s="33"/>
      <c r="F30" s="33"/>
      <c r="G30" s="33"/>
      <c r="H30" s="33"/>
      <c r="I30" s="52"/>
      <c r="J30" s="52"/>
      <c r="K30" s="52"/>
      <c r="L30" s="52"/>
      <c r="M30" s="52"/>
      <c r="N30" s="37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570"/>
      <c r="AC30" s="570"/>
      <c r="AD30" s="570"/>
      <c r="AE30" s="33"/>
      <c r="AF30" s="33"/>
      <c r="AG30" s="32"/>
    </row>
    <row r="31" spans="1:33" ht="4.95" customHeight="1" x14ac:dyDescent="0.25">
      <c r="A31" s="34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2"/>
    </row>
    <row r="32" spans="1:33" x14ac:dyDescent="0.25">
      <c r="A32" s="42"/>
      <c r="B32" s="37" t="s">
        <v>103</v>
      </c>
      <c r="C32" s="37"/>
      <c r="D32" s="37"/>
      <c r="E32" s="37"/>
      <c r="F32" s="37"/>
      <c r="G32" s="37"/>
      <c r="H32" s="52"/>
      <c r="I32" s="566"/>
      <c r="J32" s="566"/>
      <c r="K32" s="566"/>
      <c r="L32" s="566"/>
      <c r="M32" s="566"/>
      <c r="N32" s="37"/>
      <c r="O32" s="37" t="s">
        <v>102</v>
      </c>
      <c r="P32" s="52"/>
      <c r="Q32" s="571"/>
      <c r="R32" s="571"/>
      <c r="S32" s="571"/>
      <c r="T32" s="571"/>
      <c r="U32" s="571"/>
      <c r="V32" s="37"/>
      <c r="W32" s="37" t="s">
        <v>101</v>
      </c>
      <c r="X32" s="37"/>
      <c r="Y32" s="52"/>
      <c r="Z32" s="569"/>
      <c r="AA32" s="569"/>
      <c r="AB32" s="569"/>
      <c r="AC32" s="569"/>
      <c r="AD32" s="569"/>
      <c r="AE32" s="37"/>
      <c r="AF32" s="37"/>
      <c r="AG32" s="43"/>
    </row>
    <row r="33" spans="1:33" ht="9.6" customHeight="1" thickBot="1" x14ac:dyDescent="0.3">
      <c r="A33" s="41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8"/>
    </row>
    <row r="34" spans="1:33" x14ac:dyDescent="0.25">
      <c r="A34" s="47" t="s">
        <v>100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 t="s">
        <v>99</v>
      </c>
      <c r="Y34" s="46"/>
      <c r="Z34" s="46"/>
      <c r="AA34" s="46"/>
      <c r="AB34" s="46"/>
      <c r="AC34" s="46"/>
      <c r="AD34" s="46"/>
      <c r="AE34" s="46"/>
      <c r="AF34" s="46"/>
      <c r="AG34" s="45"/>
    </row>
    <row r="35" spans="1:33" ht="11.4" customHeight="1" x14ac:dyDescent="0.25">
      <c r="A35" s="42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 t="s">
        <v>98</v>
      </c>
      <c r="Y35" s="37"/>
      <c r="Z35" s="37"/>
      <c r="AA35" s="37"/>
      <c r="AB35" s="37"/>
      <c r="AC35" s="37"/>
      <c r="AD35" s="37"/>
      <c r="AE35" s="37"/>
      <c r="AF35" s="37"/>
      <c r="AG35" s="43"/>
    </row>
    <row r="36" spans="1:33" ht="10.8" customHeight="1" x14ac:dyDescent="0.25">
      <c r="A36" s="42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37"/>
      <c r="T36" s="51" t="s">
        <v>27</v>
      </c>
      <c r="U36" s="37"/>
      <c r="V36" s="51"/>
      <c r="W36" s="37"/>
      <c r="X36" s="37"/>
      <c r="Y36" s="37"/>
      <c r="Z36" s="51" t="s">
        <v>27</v>
      </c>
      <c r="AA36" s="37"/>
      <c r="AB36" s="51"/>
      <c r="AC36" s="37"/>
      <c r="AD36" s="37"/>
      <c r="AE36" s="37"/>
      <c r="AF36" s="37"/>
      <c r="AG36" s="43"/>
    </row>
    <row r="37" spans="1:33" x14ac:dyDescent="0.25">
      <c r="A37" s="42"/>
      <c r="B37" s="5" t="s">
        <v>97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69"/>
      <c r="S37" s="569"/>
      <c r="T37" s="569"/>
      <c r="U37" s="569"/>
      <c r="V37" s="569"/>
      <c r="W37" s="37"/>
      <c r="X37" s="569"/>
      <c r="Y37" s="569"/>
      <c r="Z37" s="569"/>
      <c r="AA37" s="569"/>
      <c r="AB37" s="569"/>
      <c r="AC37" s="37"/>
      <c r="AD37" s="37"/>
      <c r="AE37" s="37"/>
      <c r="AF37" s="37"/>
      <c r="AG37" s="43"/>
    </row>
    <row r="38" spans="1:33" ht="4.95" customHeight="1" x14ac:dyDescent="0.25">
      <c r="A38" s="42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43"/>
    </row>
    <row r="39" spans="1:33" x14ac:dyDescent="0.25">
      <c r="A39" s="42"/>
      <c r="B39" s="5" t="s">
        <v>96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69"/>
      <c r="S39" s="569"/>
      <c r="T39" s="569"/>
      <c r="U39" s="569"/>
      <c r="V39" s="569"/>
      <c r="W39" s="37"/>
      <c r="X39" s="569"/>
      <c r="Y39" s="569"/>
      <c r="Z39" s="569"/>
      <c r="AA39" s="569"/>
      <c r="AB39" s="569"/>
      <c r="AC39" s="37"/>
      <c r="AD39" s="37"/>
      <c r="AE39" s="37"/>
      <c r="AF39" s="37"/>
      <c r="AG39" s="43"/>
    </row>
    <row r="40" spans="1:33" ht="4.95" customHeight="1" x14ac:dyDescent="0.25">
      <c r="A40" s="42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43"/>
    </row>
    <row r="41" spans="1:33" x14ac:dyDescent="0.25">
      <c r="A41" s="42"/>
      <c r="B41" s="5" t="s">
        <v>95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69"/>
      <c r="S41" s="569"/>
      <c r="T41" s="569"/>
      <c r="U41" s="569"/>
      <c r="V41" s="569"/>
      <c r="W41" s="37"/>
      <c r="X41" s="569"/>
      <c r="Y41" s="569"/>
      <c r="Z41" s="569"/>
      <c r="AA41" s="569"/>
      <c r="AB41" s="569"/>
      <c r="AC41" s="37"/>
      <c r="AD41" s="37"/>
      <c r="AE41" s="37"/>
      <c r="AF41" s="37"/>
      <c r="AG41" s="43"/>
    </row>
    <row r="42" spans="1:33" ht="4.95" customHeight="1" x14ac:dyDescent="0.25">
      <c r="A42" s="42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43"/>
    </row>
    <row r="43" spans="1:33" x14ac:dyDescent="0.25">
      <c r="A43" s="42"/>
      <c r="B43" s="5" t="s">
        <v>94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69"/>
      <c r="S43" s="569"/>
      <c r="T43" s="569"/>
      <c r="U43" s="569"/>
      <c r="V43" s="569"/>
      <c r="W43" s="37"/>
      <c r="X43" s="569"/>
      <c r="Y43" s="569"/>
      <c r="Z43" s="569"/>
      <c r="AA43" s="569"/>
      <c r="AB43" s="569"/>
      <c r="AC43" s="37"/>
      <c r="AD43" s="37"/>
      <c r="AE43" s="37"/>
      <c r="AF43" s="37"/>
      <c r="AG43" s="43"/>
    </row>
    <row r="44" spans="1:33" ht="4.95" customHeight="1" x14ac:dyDescent="0.25">
      <c r="A44" s="4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43"/>
    </row>
    <row r="45" spans="1:33" x14ac:dyDescent="0.25">
      <c r="A45" s="42"/>
      <c r="B45" s="5" t="s">
        <v>93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69"/>
      <c r="S45" s="569"/>
      <c r="T45" s="569"/>
      <c r="U45" s="569"/>
      <c r="V45" s="569"/>
      <c r="W45" s="37"/>
      <c r="X45" s="569"/>
      <c r="Y45" s="569"/>
      <c r="Z45" s="569"/>
      <c r="AA45" s="569"/>
      <c r="AB45" s="569"/>
      <c r="AC45" s="37"/>
      <c r="AD45" s="37"/>
      <c r="AE45" s="37"/>
      <c r="AF45" s="37"/>
      <c r="AG45" s="43"/>
    </row>
    <row r="46" spans="1:33" ht="4.95" customHeight="1" x14ac:dyDescent="0.25">
      <c r="A46" s="4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43"/>
    </row>
    <row r="47" spans="1:33" x14ac:dyDescent="0.25">
      <c r="A47" s="42"/>
      <c r="B47" s="5" t="s">
        <v>92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69"/>
      <c r="S47" s="569"/>
      <c r="T47" s="569"/>
      <c r="U47" s="569"/>
      <c r="V47" s="569"/>
      <c r="W47" s="37"/>
      <c r="X47" s="569"/>
      <c r="Y47" s="569"/>
      <c r="Z47" s="569"/>
      <c r="AA47" s="569"/>
      <c r="AB47" s="569"/>
      <c r="AC47" s="37"/>
      <c r="AD47" s="37"/>
      <c r="AE47" s="37"/>
      <c r="AF47" s="37"/>
      <c r="AG47" s="43"/>
    </row>
    <row r="48" spans="1:33" ht="4.95" customHeight="1" x14ac:dyDescent="0.25">
      <c r="A48" s="4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43"/>
    </row>
    <row r="49" spans="1:33" ht="12.6" customHeight="1" x14ac:dyDescent="0.25">
      <c r="A49" s="42"/>
      <c r="B49" s="79" t="s">
        <v>383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37"/>
      <c r="AD49" s="37"/>
      <c r="AE49" s="37"/>
      <c r="AF49" s="37"/>
      <c r="AG49" s="43"/>
    </row>
    <row r="50" spans="1:33" ht="12" customHeight="1" x14ac:dyDescent="0.25">
      <c r="A50" s="42"/>
      <c r="B50" s="81" t="s">
        <v>384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580"/>
      <c r="S50" s="580"/>
      <c r="T50" s="580"/>
      <c r="U50" s="580"/>
      <c r="V50" s="580"/>
      <c r="W50" s="80"/>
      <c r="X50" s="580"/>
      <c r="Y50" s="580"/>
      <c r="Z50" s="580"/>
      <c r="AA50" s="580"/>
      <c r="AB50" s="580"/>
      <c r="AC50" s="37"/>
      <c r="AD50" s="37"/>
      <c r="AE50" s="37"/>
      <c r="AF50" s="37"/>
      <c r="AG50" s="43"/>
    </row>
    <row r="51" spans="1:33" ht="4.95" customHeight="1" x14ac:dyDescent="0.25">
      <c r="A51" s="4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43"/>
    </row>
    <row r="52" spans="1:33" ht="13.2" customHeight="1" x14ac:dyDescent="0.25">
      <c r="A52" s="42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50" t="s">
        <v>91</v>
      </c>
      <c r="R52" s="581">
        <f>R50+R47+R45+R43+R41+R39+R37</f>
        <v>0</v>
      </c>
      <c r="S52" s="581"/>
      <c r="T52" s="581"/>
      <c r="U52" s="581"/>
      <c r="V52" s="581"/>
      <c r="W52" s="37"/>
      <c r="X52" s="581">
        <f>X50+X47+X45+X43+X41+X39+X37</f>
        <v>0</v>
      </c>
      <c r="Y52" s="581"/>
      <c r="Z52" s="581"/>
      <c r="AA52" s="581"/>
      <c r="AB52" s="581"/>
      <c r="AC52" s="37"/>
      <c r="AD52" s="37"/>
      <c r="AE52" s="37"/>
      <c r="AF52" s="37"/>
      <c r="AG52" s="43"/>
    </row>
    <row r="53" spans="1:33" ht="14.4" customHeight="1" thickBot="1" x14ac:dyDescent="0.3">
      <c r="A53" s="41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8"/>
    </row>
    <row r="54" spans="1:33" x14ac:dyDescent="0.25">
      <c r="A54" s="47" t="s">
        <v>90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5"/>
    </row>
    <row r="55" spans="1:33" x14ac:dyDescent="0.25">
      <c r="A55" s="42"/>
      <c r="B55" s="37" t="s">
        <v>89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44" t="s">
        <v>88</v>
      </c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43"/>
    </row>
    <row r="56" spans="1:33" x14ac:dyDescent="0.25">
      <c r="A56" s="42"/>
      <c r="B56" s="572"/>
      <c r="C56" s="572"/>
      <c r="D56" s="572"/>
      <c r="E56" s="572"/>
      <c r="F56" s="572"/>
      <c r="G56" s="572"/>
      <c r="H56" s="572"/>
      <c r="I56" s="572"/>
      <c r="J56" s="572"/>
      <c r="K56" s="572"/>
      <c r="L56" s="572"/>
      <c r="M56" s="572"/>
      <c r="N56" s="572"/>
      <c r="O56" s="572"/>
      <c r="P56" s="572"/>
      <c r="Q56" s="573"/>
      <c r="R56" s="576"/>
      <c r="S56" s="572"/>
      <c r="T56" s="572"/>
      <c r="U56" s="572"/>
      <c r="V56" s="572"/>
      <c r="W56" s="572"/>
      <c r="X56" s="572"/>
      <c r="Y56" s="572"/>
      <c r="Z56" s="572"/>
      <c r="AA56" s="572"/>
      <c r="AB56" s="572"/>
      <c r="AC56" s="572"/>
      <c r="AD56" s="572"/>
      <c r="AE56" s="572"/>
      <c r="AF56" s="572"/>
      <c r="AG56" s="577"/>
    </row>
    <row r="57" spans="1:33" ht="13.8" thickBot="1" x14ac:dyDescent="0.3">
      <c r="A57" s="41"/>
      <c r="B57" s="574"/>
      <c r="C57" s="574"/>
      <c r="D57" s="574"/>
      <c r="E57" s="574"/>
      <c r="F57" s="574"/>
      <c r="G57" s="574"/>
      <c r="H57" s="574"/>
      <c r="I57" s="574"/>
      <c r="J57" s="574"/>
      <c r="K57" s="574"/>
      <c r="L57" s="574"/>
      <c r="M57" s="574"/>
      <c r="N57" s="574"/>
      <c r="O57" s="574"/>
      <c r="P57" s="574"/>
      <c r="Q57" s="575"/>
      <c r="R57" s="578"/>
      <c r="S57" s="574"/>
      <c r="T57" s="574"/>
      <c r="U57" s="574"/>
      <c r="V57" s="574"/>
      <c r="W57" s="574"/>
      <c r="X57" s="574"/>
      <c r="Y57" s="574"/>
      <c r="Z57" s="574"/>
      <c r="AA57" s="574"/>
      <c r="AB57" s="574"/>
      <c r="AC57" s="574"/>
      <c r="AD57" s="574"/>
      <c r="AE57" s="574"/>
      <c r="AF57" s="574"/>
      <c r="AG57" s="579"/>
    </row>
    <row r="58" spans="1:33" x14ac:dyDescent="0.25">
      <c r="A58" s="9" t="s">
        <v>65</v>
      </c>
      <c r="B58" s="3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3" t="s">
        <v>87</v>
      </c>
      <c r="N58" s="3"/>
      <c r="O58" s="3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39"/>
    </row>
    <row r="59" spans="1:33" x14ac:dyDescent="0.25">
      <c r="A59" s="19"/>
      <c r="B59" s="5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5" t="s">
        <v>86</v>
      </c>
      <c r="N59" s="5"/>
      <c r="O59" s="5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2"/>
    </row>
    <row r="60" spans="1:33" x14ac:dyDescent="0.25">
      <c r="A60" s="38" t="s">
        <v>85</v>
      </c>
      <c r="B60" s="5" t="s">
        <v>84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5" t="s">
        <v>83</v>
      </c>
      <c r="N60" s="5"/>
      <c r="O60" s="5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2"/>
    </row>
    <row r="61" spans="1:33" x14ac:dyDescent="0.25">
      <c r="A61" s="424"/>
      <c r="B61" s="546" t="s">
        <v>385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5" t="s">
        <v>82</v>
      </c>
      <c r="N61" s="5"/>
      <c r="O61" s="5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2"/>
    </row>
    <row r="62" spans="1:33" x14ac:dyDescent="0.25">
      <c r="A62" s="424"/>
      <c r="B62" s="37" t="s">
        <v>386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5" t="s">
        <v>81</v>
      </c>
      <c r="N62" s="5"/>
      <c r="O62" s="5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2"/>
    </row>
    <row r="63" spans="1:33" x14ac:dyDescent="0.25">
      <c r="A63" s="424"/>
      <c r="B63" s="37" t="s">
        <v>387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5" t="s">
        <v>80</v>
      </c>
      <c r="N63" s="5"/>
      <c r="O63" s="5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2"/>
    </row>
    <row r="64" spans="1:33" x14ac:dyDescent="0.25">
      <c r="A64" s="424"/>
      <c r="B64" s="37" t="s">
        <v>388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5" t="s">
        <v>79</v>
      </c>
      <c r="N64" s="5"/>
      <c r="O64" s="5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2"/>
    </row>
    <row r="65" spans="1:33" x14ac:dyDescent="0.25">
      <c r="A65" s="38"/>
      <c r="B65" s="37" t="s">
        <v>389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5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2"/>
    </row>
    <row r="66" spans="1:33" x14ac:dyDescent="0.25">
      <c r="A66" s="34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5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2"/>
    </row>
    <row r="67" spans="1:33" x14ac:dyDescent="0.25">
      <c r="A67" s="19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5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2"/>
    </row>
    <row r="68" spans="1:33" x14ac:dyDescent="0.25">
      <c r="A68" s="23" t="s">
        <v>67</v>
      </c>
      <c r="B68" s="36"/>
      <c r="C68" s="36"/>
      <c r="D68" s="36"/>
      <c r="E68" s="36"/>
      <c r="F68" s="36"/>
      <c r="G68" s="36"/>
      <c r="H68" s="36"/>
      <c r="I68" s="36"/>
      <c r="J68" s="36"/>
      <c r="K68" s="33"/>
      <c r="L68" s="33"/>
      <c r="M68" s="22" t="s">
        <v>68</v>
      </c>
      <c r="N68" s="22"/>
      <c r="O68" s="22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5"/>
    </row>
    <row r="69" spans="1:33" x14ac:dyDescent="0.25">
      <c r="A69" s="34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5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2"/>
    </row>
    <row r="70" spans="1:33" x14ac:dyDescent="0.25">
      <c r="A70" s="34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5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2"/>
    </row>
    <row r="71" spans="1:33" ht="13.8" thickBot="1" x14ac:dyDescent="0.3">
      <c r="A71" s="31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26" t="s">
        <v>69</v>
      </c>
      <c r="N71" s="26"/>
      <c r="O71" s="26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8"/>
    </row>
  </sheetData>
  <mergeCells count="34">
    <mergeCell ref="B56:Q57"/>
    <mergeCell ref="R56:AG57"/>
    <mergeCell ref="R45:V45"/>
    <mergeCell ref="R47:V47"/>
    <mergeCell ref="R50:V50"/>
    <mergeCell ref="R52:V52"/>
    <mergeCell ref="X50:AB50"/>
    <mergeCell ref="X52:AB52"/>
    <mergeCell ref="X45:AB45"/>
    <mergeCell ref="X47:AB47"/>
    <mergeCell ref="R41:V41"/>
    <mergeCell ref="R43:V43"/>
    <mergeCell ref="Z32:AD32"/>
    <mergeCell ref="Q32:U32"/>
    <mergeCell ref="X37:AB37"/>
    <mergeCell ref="X39:AB39"/>
    <mergeCell ref="X41:AB41"/>
    <mergeCell ref="X43:AB43"/>
    <mergeCell ref="R39:V39"/>
    <mergeCell ref="I32:M32"/>
    <mergeCell ref="R37:V37"/>
    <mergeCell ref="B26:F26"/>
    <mergeCell ref="P26:T26"/>
    <mergeCell ref="AB30:AD30"/>
    <mergeCell ref="U24:AF24"/>
    <mergeCell ref="L24:O24"/>
    <mergeCell ref="X28:AB28"/>
    <mergeCell ref="AA8:AC8"/>
    <mergeCell ref="AE8:AG8"/>
    <mergeCell ref="Q1:R1"/>
    <mergeCell ref="V18:AG21"/>
    <mergeCell ref="V12:AG15"/>
    <mergeCell ref="A17:U21"/>
    <mergeCell ref="T5:AF6"/>
  </mergeCells>
  <pageMargins left="0.78740157480314965" right="0.19685039370078741" top="0.39370078740157483" bottom="0.39370078740157483" header="0.19685039370078741" footer="0.19685039370078741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3230-8E1E-42F6-AED5-511172A49B83}">
  <dimension ref="A1:AH69"/>
  <sheetViews>
    <sheetView view="pageBreakPreview" topLeftCell="A28" zoomScaleNormal="100" zoomScaleSheetLayoutView="100" workbookViewId="0">
      <selection activeCell="B26" sqref="B26"/>
    </sheetView>
  </sheetViews>
  <sheetFormatPr baseColWidth="10" defaultColWidth="2.6640625" defaultRowHeight="13.2" x14ac:dyDescent="0.25"/>
  <cols>
    <col min="1" max="16384" width="2.6640625" style="333"/>
  </cols>
  <sheetData>
    <row r="1" spans="1:34" ht="17.399999999999999" x14ac:dyDescent="0.25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7" t="s">
        <v>0</v>
      </c>
      <c r="Q1" s="767"/>
      <c r="R1" s="767"/>
      <c r="S1" s="208"/>
      <c r="T1" s="208"/>
      <c r="U1" s="209" t="s">
        <v>1</v>
      </c>
      <c r="V1" s="210"/>
      <c r="W1" s="211" t="s">
        <v>177</v>
      </c>
      <c r="X1" s="211"/>
      <c r="Y1" s="211"/>
      <c r="Z1" s="211"/>
      <c r="AA1" s="206"/>
      <c r="AB1" s="206"/>
      <c r="AC1" s="212"/>
      <c r="AD1" s="212"/>
      <c r="AE1" s="212"/>
      <c r="AF1" s="212"/>
      <c r="AG1" s="213"/>
    </row>
    <row r="2" spans="1:34" ht="17.399999999999999" x14ac:dyDescent="0.25">
      <c r="A2" s="214"/>
      <c r="B2" s="323" t="s">
        <v>143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6"/>
      <c r="W2" s="217" t="s">
        <v>178</v>
      </c>
      <c r="X2" s="217"/>
      <c r="Y2" s="217"/>
      <c r="Z2" s="217"/>
      <c r="AA2" s="215"/>
      <c r="AB2" s="215"/>
      <c r="AC2" s="215"/>
      <c r="AD2" s="215"/>
      <c r="AE2" s="215"/>
      <c r="AF2" s="215"/>
      <c r="AG2" s="218"/>
    </row>
    <row r="3" spans="1:34" x14ac:dyDescent="0.25">
      <c r="A3" s="214"/>
      <c r="B3" s="323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384"/>
      <c r="W3" s="217"/>
      <c r="X3" s="217"/>
      <c r="Y3" s="217"/>
      <c r="Z3" s="217"/>
      <c r="AA3" s="215"/>
      <c r="AB3" s="215"/>
      <c r="AC3" s="215"/>
      <c r="AD3" s="215"/>
      <c r="AE3" s="215"/>
      <c r="AF3" s="215"/>
      <c r="AG3" s="218"/>
    </row>
    <row r="4" spans="1:34" ht="13.2" customHeight="1" thickBot="1" x14ac:dyDescent="0.3">
      <c r="A4" s="219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1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2"/>
    </row>
    <row r="5" spans="1:34" x14ac:dyDescent="0.25">
      <c r="A5" s="223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24"/>
    </row>
    <row r="6" spans="1:34" ht="17.399999999999999" x14ac:dyDescent="0.3">
      <c r="A6" s="214"/>
      <c r="B6" s="335" t="s">
        <v>130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6"/>
      <c r="U6" s="226"/>
      <c r="V6" s="226"/>
      <c r="W6" s="336" t="s">
        <v>179</v>
      </c>
      <c r="X6" s="215"/>
      <c r="Y6" s="215"/>
      <c r="Z6" s="215"/>
      <c r="AA6" s="215" t="s">
        <v>180</v>
      </c>
      <c r="AB6" s="215"/>
      <c r="AC6" s="215"/>
      <c r="AD6" s="215"/>
      <c r="AE6" s="215"/>
      <c r="AF6" s="226"/>
      <c r="AG6" s="227"/>
    </row>
    <row r="7" spans="1:34" x14ac:dyDescent="0.25">
      <c r="A7" s="214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6"/>
      <c r="U7" s="226"/>
      <c r="V7" s="226"/>
      <c r="W7" s="226"/>
      <c r="X7" s="226"/>
      <c r="Y7" s="226"/>
      <c r="Z7" s="226"/>
      <c r="AA7" s="225"/>
      <c r="AB7" s="226"/>
      <c r="AC7" s="226"/>
      <c r="AD7" s="226"/>
      <c r="AE7" s="226"/>
      <c r="AF7" s="226"/>
      <c r="AG7" s="227"/>
    </row>
    <row r="8" spans="1:34" x14ac:dyDescent="0.25">
      <c r="A8" s="228" t="s">
        <v>34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31"/>
      <c r="AH8" s="6"/>
    </row>
    <row r="9" spans="1:34" ht="13.8" thickBot="1" x14ac:dyDescent="0.3">
      <c r="A9" s="232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4"/>
    </row>
    <row r="10" spans="1:34" x14ac:dyDescent="0.25">
      <c r="A10" s="223" t="s">
        <v>3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35" t="s">
        <v>4</v>
      </c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24"/>
    </row>
    <row r="11" spans="1:34" x14ac:dyDescent="0.25">
      <c r="A11" s="768"/>
      <c r="B11" s="769"/>
      <c r="C11" s="769"/>
      <c r="D11" s="769"/>
      <c r="E11" s="769"/>
      <c r="F11" s="769"/>
      <c r="G11" s="769"/>
      <c r="H11" s="769"/>
      <c r="I11" s="769"/>
      <c r="J11" s="769"/>
      <c r="K11" s="769"/>
      <c r="L11" s="769"/>
      <c r="M11" s="769"/>
      <c r="N11" s="769"/>
      <c r="O11" s="769"/>
      <c r="P11" s="769"/>
      <c r="Q11" s="769"/>
      <c r="R11" s="769"/>
      <c r="S11" s="769"/>
      <c r="T11" s="769"/>
      <c r="U11" s="769"/>
      <c r="V11" s="768"/>
      <c r="W11" s="769"/>
      <c r="X11" s="769"/>
      <c r="Y11" s="769"/>
      <c r="Z11" s="769"/>
      <c r="AA11" s="769"/>
      <c r="AB11" s="769"/>
      <c r="AC11" s="769"/>
      <c r="AD11" s="769"/>
      <c r="AE11" s="769"/>
      <c r="AF11" s="769"/>
      <c r="AG11" s="772"/>
    </row>
    <row r="12" spans="1:34" x14ac:dyDescent="0.25">
      <c r="A12" s="768"/>
      <c r="B12" s="769"/>
      <c r="C12" s="769"/>
      <c r="D12" s="769"/>
      <c r="E12" s="769"/>
      <c r="F12" s="769"/>
      <c r="G12" s="769"/>
      <c r="H12" s="769"/>
      <c r="I12" s="769"/>
      <c r="J12" s="769"/>
      <c r="K12" s="769"/>
      <c r="L12" s="769"/>
      <c r="M12" s="769"/>
      <c r="N12" s="769"/>
      <c r="O12" s="769"/>
      <c r="P12" s="769"/>
      <c r="Q12" s="769"/>
      <c r="R12" s="769"/>
      <c r="S12" s="769"/>
      <c r="T12" s="769"/>
      <c r="U12" s="769"/>
      <c r="V12" s="768"/>
      <c r="W12" s="769"/>
      <c r="X12" s="769"/>
      <c r="Y12" s="769"/>
      <c r="Z12" s="769"/>
      <c r="AA12" s="769"/>
      <c r="AB12" s="769"/>
      <c r="AC12" s="769"/>
      <c r="AD12" s="769"/>
      <c r="AE12" s="769"/>
      <c r="AF12" s="769"/>
      <c r="AG12" s="772"/>
    </row>
    <row r="13" spans="1:34" x14ac:dyDescent="0.25">
      <c r="A13" s="768"/>
      <c r="B13" s="769"/>
      <c r="C13" s="769"/>
      <c r="D13" s="769"/>
      <c r="E13" s="769"/>
      <c r="F13" s="769"/>
      <c r="G13" s="769"/>
      <c r="H13" s="769"/>
      <c r="I13" s="769"/>
      <c r="J13" s="769"/>
      <c r="K13" s="769"/>
      <c r="L13" s="769"/>
      <c r="M13" s="769"/>
      <c r="N13" s="769"/>
      <c r="O13" s="769"/>
      <c r="P13" s="769"/>
      <c r="Q13" s="769"/>
      <c r="R13" s="769"/>
      <c r="S13" s="769"/>
      <c r="T13" s="769"/>
      <c r="U13" s="769"/>
      <c r="V13" s="768"/>
      <c r="W13" s="769"/>
      <c r="X13" s="769"/>
      <c r="Y13" s="769"/>
      <c r="Z13" s="769"/>
      <c r="AA13" s="769"/>
      <c r="AB13" s="769"/>
      <c r="AC13" s="769"/>
      <c r="AD13" s="769"/>
      <c r="AE13" s="769"/>
      <c r="AF13" s="769"/>
      <c r="AG13" s="772"/>
    </row>
    <row r="14" spans="1:34" x14ac:dyDescent="0.25">
      <c r="A14" s="768"/>
      <c r="B14" s="769"/>
      <c r="C14" s="769"/>
      <c r="D14" s="769"/>
      <c r="E14" s="769"/>
      <c r="F14" s="769"/>
      <c r="G14" s="769"/>
      <c r="H14" s="769"/>
      <c r="I14" s="769"/>
      <c r="J14" s="769"/>
      <c r="K14" s="769"/>
      <c r="L14" s="769"/>
      <c r="M14" s="769"/>
      <c r="N14" s="769"/>
      <c r="O14" s="769"/>
      <c r="P14" s="769"/>
      <c r="Q14" s="769"/>
      <c r="R14" s="769"/>
      <c r="S14" s="769"/>
      <c r="T14" s="769"/>
      <c r="U14" s="769"/>
      <c r="V14" s="768"/>
      <c r="W14" s="769"/>
      <c r="X14" s="769"/>
      <c r="Y14" s="769"/>
      <c r="Z14" s="769"/>
      <c r="AA14" s="769"/>
      <c r="AB14" s="769"/>
      <c r="AC14" s="769"/>
      <c r="AD14" s="769"/>
      <c r="AE14" s="769"/>
      <c r="AF14" s="769"/>
      <c r="AG14" s="772"/>
    </row>
    <row r="15" spans="1:34" ht="13.8" thickBot="1" x14ac:dyDescent="0.3">
      <c r="A15" s="770"/>
      <c r="B15" s="771"/>
      <c r="C15" s="771"/>
      <c r="D15" s="771"/>
      <c r="E15" s="771"/>
      <c r="F15" s="771"/>
      <c r="G15" s="771"/>
      <c r="H15" s="771"/>
      <c r="I15" s="771"/>
      <c r="J15" s="771"/>
      <c r="K15" s="771"/>
      <c r="L15" s="771"/>
      <c r="M15" s="771"/>
      <c r="N15" s="771"/>
      <c r="O15" s="771"/>
      <c r="P15" s="771"/>
      <c r="Q15" s="771"/>
      <c r="R15" s="771"/>
      <c r="S15" s="771"/>
      <c r="T15" s="771"/>
      <c r="U15" s="771"/>
      <c r="V15" s="770"/>
      <c r="W15" s="771"/>
      <c r="X15" s="771"/>
      <c r="Y15" s="771"/>
      <c r="Z15" s="771"/>
      <c r="AA15" s="771"/>
      <c r="AB15" s="771"/>
      <c r="AC15" s="771"/>
      <c r="AD15" s="771"/>
      <c r="AE15" s="771"/>
      <c r="AF15" s="771"/>
      <c r="AG15" s="773"/>
    </row>
    <row r="16" spans="1:34" x14ac:dyDescent="0.25">
      <c r="A16" s="237" t="s">
        <v>181</v>
      </c>
      <c r="B16" s="238"/>
      <c r="C16" s="238"/>
      <c r="D16" s="238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8"/>
      <c r="AB16" s="238"/>
      <c r="AC16" s="238"/>
      <c r="AD16" s="238"/>
      <c r="AE16" s="238"/>
      <c r="AF16" s="238"/>
      <c r="AG16" s="241"/>
    </row>
    <row r="17" spans="1:33" ht="4.95" customHeight="1" x14ac:dyDescent="0.25">
      <c r="A17" s="242"/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67"/>
      <c r="O17" s="256"/>
      <c r="P17" s="225"/>
      <c r="Q17" s="225"/>
      <c r="R17" s="267"/>
      <c r="S17" s="225"/>
      <c r="T17" s="256"/>
      <c r="U17" s="225"/>
      <c r="V17" s="225"/>
      <c r="W17" s="258"/>
      <c r="X17" s="258"/>
      <c r="Y17" s="258"/>
      <c r="Z17" s="258"/>
      <c r="AA17" s="258"/>
      <c r="AB17" s="225"/>
      <c r="AC17" s="256"/>
      <c r="AD17" s="225"/>
      <c r="AE17" s="256"/>
      <c r="AF17" s="257"/>
      <c r="AG17" s="231"/>
    </row>
    <row r="18" spans="1:33" x14ac:dyDescent="0.25">
      <c r="A18" s="242"/>
      <c r="B18" s="225" t="s">
        <v>182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337" t="s">
        <v>183</v>
      </c>
      <c r="N18" s="338"/>
      <c r="O18" s="256"/>
      <c r="P18" s="225"/>
      <c r="Q18" s="225"/>
      <c r="R18" s="267"/>
      <c r="S18" s="225"/>
      <c r="T18" s="256"/>
      <c r="U18" s="225"/>
      <c r="V18" s="225"/>
      <c r="W18" s="258"/>
      <c r="X18" s="258"/>
      <c r="Y18" s="258"/>
      <c r="Z18" s="258"/>
      <c r="AA18" s="258"/>
      <c r="AB18" s="277"/>
      <c r="AC18" s="256" t="s">
        <v>184</v>
      </c>
      <c r="AD18" s="225"/>
      <c r="AE18" s="256"/>
      <c r="AF18" s="257"/>
      <c r="AG18" s="231"/>
    </row>
    <row r="19" spans="1:33" x14ac:dyDescent="0.25">
      <c r="A19" s="339"/>
      <c r="B19" s="340"/>
      <c r="C19" s="340"/>
      <c r="D19" s="340"/>
      <c r="E19" s="340"/>
      <c r="F19" s="340"/>
      <c r="G19" s="340"/>
      <c r="H19" s="341"/>
      <c r="I19" s="341"/>
      <c r="J19" s="341"/>
      <c r="K19" s="341"/>
      <c r="L19" s="341"/>
      <c r="M19" s="342" t="s">
        <v>185</v>
      </c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3"/>
      <c r="AC19" s="341"/>
      <c r="AD19" s="344"/>
      <c r="AE19" s="344"/>
      <c r="AF19" s="344"/>
      <c r="AG19" s="345"/>
    </row>
    <row r="20" spans="1:33" x14ac:dyDescent="0.25">
      <c r="A20" s="242"/>
      <c r="B20" s="225" t="s">
        <v>186</v>
      </c>
      <c r="C20" s="225"/>
      <c r="D20" s="225"/>
      <c r="E20" s="225"/>
      <c r="F20" s="346"/>
      <c r="G20" s="225"/>
      <c r="H20" s="243"/>
      <c r="I20" s="236" t="s">
        <v>27</v>
      </c>
      <c r="J20" s="243"/>
      <c r="K20" s="243"/>
      <c r="L20" s="243"/>
      <c r="M20" s="347"/>
      <c r="N20" s="225" t="s">
        <v>186</v>
      </c>
      <c r="O20" s="225"/>
      <c r="P20" s="225"/>
      <c r="Q20" s="225"/>
      <c r="R20" s="346"/>
      <c r="S20" s="225"/>
      <c r="T20" s="243"/>
      <c r="U20" s="236"/>
      <c r="V20" s="236" t="s">
        <v>27</v>
      </c>
      <c r="W20" s="243"/>
      <c r="X20" s="243"/>
      <c r="Y20" s="243"/>
      <c r="Z20" s="243"/>
      <c r="AA20" s="243"/>
      <c r="AB20" s="347"/>
      <c r="AC20" s="243"/>
      <c r="AD20" s="251"/>
      <c r="AE20" s="236" t="s">
        <v>27</v>
      </c>
      <c r="AF20" s="251"/>
      <c r="AG20" s="290"/>
    </row>
    <row r="21" spans="1:33" x14ac:dyDescent="0.25">
      <c r="A21" s="242"/>
      <c r="B21" s="225" t="s">
        <v>187</v>
      </c>
      <c r="C21" s="225"/>
      <c r="D21" s="225"/>
      <c r="E21" s="225"/>
      <c r="F21" s="348"/>
      <c r="G21" s="225"/>
      <c r="H21" s="243"/>
      <c r="I21" s="243"/>
      <c r="J21" s="243"/>
      <c r="K21" s="243"/>
      <c r="L21" s="243"/>
      <c r="M21" s="347"/>
      <c r="N21" s="225" t="s">
        <v>187</v>
      </c>
      <c r="O21" s="225"/>
      <c r="P21" s="225"/>
      <c r="Q21" s="225"/>
      <c r="R21" s="348"/>
      <c r="S21" s="243"/>
      <c r="T21" s="243"/>
      <c r="U21" s="243"/>
      <c r="V21" s="243"/>
      <c r="W21" s="243"/>
      <c r="X21" s="243"/>
      <c r="Y21" s="243"/>
      <c r="Z21" s="243"/>
      <c r="AA21" s="243"/>
      <c r="AB21" s="347"/>
      <c r="AC21" s="243"/>
      <c r="AD21" s="251"/>
      <c r="AE21" s="251"/>
      <c r="AF21" s="251"/>
      <c r="AG21" s="290"/>
    </row>
    <row r="22" spans="1:33" x14ac:dyDescent="0.25">
      <c r="A22" s="242"/>
      <c r="B22" s="952"/>
      <c r="C22" s="952"/>
      <c r="D22" s="952"/>
      <c r="E22" s="225"/>
      <c r="F22" s="348"/>
      <c r="G22" s="875"/>
      <c r="H22" s="875"/>
      <c r="I22" s="875"/>
      <c r="J22" s="875"/>
      <c r="K22" s="875"/>
      <c r="L22" s="243"/>
      <c r="M22" s="347"/>
      <c r="N22" s="952"/>
      <c r="O22" s="952"/>
      <c r="P22" s="952"/>
      <c r="Q22" s="225"/>
      <c r="R22" s="348"/>
      <c r="S22" s="243"/>
      <c r="T22" s="875"/>
      <c r="U22" s="875"/>
      <c r="V22" s="875"/>
      <c r="W22" s="875"/>
      <c r="X22" s="875"/>
      <c r="Y22" s="243"/>
      <c r="Z22" s="243"/>
      <c r="AA22" s="243"/>
      <c r="AB22" s="347"/>
      <c r="AC22" s="765"/>
      <c r="AD22" s="765"/>
      <c r="AE22" s="765"/>
      <c r="AF22" s="765"/>
      <c r="AG22" s="953"/>
    </row>
    <row r="23" spans="1:33" ht="13.8" thickBot="1" x14ac:dyDescent="0.3">
      <c r="A23" s="219"/>
      <c r="B23" s="220"/>
      <c r="C23" s="220"/>
      <c r="D23" s="220"/>
      <c r="E23" s="220"/>
      <c r="F23" s="349"/>
      <c r="G23" s="220"/>
      <c r="H23" s="286"/>
      <c r="I23" s="286"/>
      <c r="J23" s="286"/>
      <c r="K23" s="286"/>
      <c r="L23" s="286"/>
      <c r="M23" s="288"/>
      <c r="N23" s="286"/>
      <c r="O23" s="286"/>
      <c r="P23" s="286"/>
      <c r="Q23" s="286"/>
      <c r="R23" s="349"/>
      <c r="S23" s="286"/>
      <c r="T23" s="286"/>
      <c r="U23" s="286"/>
      <c r="V23" s="286"/>
      <c r="W23" s="286"/>
      <c r="X23" s="286"/>
      <c r="Y23" s="286"/>
      <c r="Z23" s="286"/>
      <c r="AA23" s="286"/>
      <c r="AB23" s="288"/>
      <c r="AC23" s="286"/>
      <c r="AD23" s="233"/>
      <c r="AE23" s="233"/>
      <c r="AF23" s="233"/>
      <c r="AG23" s="234"/>
    </row>
    <row r="24" spans="1:33" ht="13.2" customHeight="1" x14ac:dyDescent="0.25">
      <c r="A24" s="223"/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350"/>
      <c r="O24" s="261"/>
      <c r="P24" s="212"/>
      <c r="Q24" s="212"/>
      <c r="R24" s="350"/>
      <c r="S24" s="212"/>
      <c r="T24" s="261"/>
      <c r="U24" s="212"/>
      <c r="V24" s="212"/>
      <c r="W24" s="262"/>
      <c r="X24" s="262"/>
      <c r="Y24" s="262"/>
      <c r="Z24" s="262"/>
      <c r="AA24" s="262"/>
      <c r="AB24" s="212"/>
      <c r="AC24" s="261"/>
      <c r="AD24" s="212"/>
      <c r="AE24" s="261"/>
      <c r="AF24" s="260"/>
      <c r="AG24" s="224"/>
    </row>
    <row r="25" spans="1:33" s="387" customFormat="1" ht="13.2" customHeight="1" x14ac:dyDescent="0.25">
      <c r="A25" s="385"/>
      <c r="B25" s="388" t="s">
        <v>392</v>
      </c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90"/>
      <c r="O25" s="391"/>
      <c r="P25" s="389"/>
      <c r="Q25" s="389"/>
      <c r="R25" s="390"/>
      <c r="S25" s="389"/>
      <c r="T25" s="391"/>
      <c r="U25" s="389"/>
      <c r="V25" s="389"/>
      <c r="W25" s="392"/>
      <c r="X25" s="392"/>
      <c r="Y25" s="392"/>
      <c r="Z25" s="392"/>
      <c r="AA25" s="392"/>
      <c r="AB25" s="389"/>
      <c r="AC25" s="391"/>
      <c r="AD25" s="389"/>
      <c r="AE25" s="391"/>
      <c r="AF25" s="393"/>
      <c r="AG25" s="386"/>
    </row>
    <row r="26" spans="1:33" s="387" customFormat="1" ht="13.2" customHeight="1" x14ac:dyDescent="0.25">
      <c r="A26" s="385"/>
      <c r="B26" s="394" t="s">
        <v>393</v>
      </c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6"/>
      <c r="O26" s="397"/>
      <c r="P26" s="395"/>
      <c r="Q26" s="395"/>
      <c r="R26" s="396"/>
      <c r="S26" s="395"/>
      <c r="T26" s="397"/>
      <c r="U26" s="395"/>
      <c r="V26" s="395"/>
      <c r="W26" s="398"/>
      <c r="X26" s="398"/>
      <c r="Y26" s="398"/>
      <c r="Z26" s="398"/>
      <c r="AA26" s="398"/>
      <c r="AB26" s="395"/>
      <c r="AC26" s="397"/>
      <c r="AD26" s="395"/>
      <c r="AE26" s="397"/>
      <c r="AF26" s="399"/>
      <c r="AG26" s="386"/>
    </row>
    <row r="27" spans="1:33" ht="13.2" customHeight="1" x14ac:dyDescent="0.25">
      <c r="A27" s="242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67"/>
      <c r="O27" s="256"/>
      <c r="P27" s="225"/>
      <c r="Q27" s="225"/>
      <c r="R27" s="267"/>
      <c r="S27" s="225"/>
      <c r="T27" s="256"/>
      <c r="U27" s="225"/>
      <c r="V27" s="225"/>
      <c r="W27" s="258"/>
      <c r="X27" s="258"/>
      <c r="Y27" s="258"/>
      <c r="Z27" s="258"/>
      <c r="AA27" s="258"/>
      <c r="AB27" s="225"/>
      <c r="AC27" s="256"/>
      <c r="AD27" s="225"/>
      <c r="AE27" s="256"/>
      <c r="AF27" s="257"/>
      <c r="AG27" s="231"/>
    </row>
    <row r="28" spans="1:33" ht="4.95" customHeight="1" thickBot="1" x14ac:dyDescent="0.3">
      <c r="A28" s="219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352"/>
      <c r="O28" s="259"/>
      <c r="P28" s="220"/>
      <c r="Q28" s="220"/>
      <c r="R28" s="352"/>
      <c r="S28" s="220"/>
      <c r="T28" s="259"/>
      <c r="U28" s="220"/>
      <c r="V28" s="220"/>
      <c r="W28" s="353"/>
      <c r="X28" s="353"/>
      <c r="Y28" s="353"/>
      <c r="Z28" s="353"/>
      <c r="AA28" s="353"/>
      <c r="AB28" s="220"/>
      <c r="AC28" s="259"/>
      <c r="AD28" s="220"/>
      <c r="AE28" s="259"/>
      <c r="AF28" s="354"/>
      <c r="AG28" s="222"/>
    </row>
    <row r="29" spans="1:33" x14ac:dyDescent="0.25">
      <c r="A29" s="223" t="s">
        <v>57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60"/>
      <c r="O29" s="261"/>
      <c r="P29" s="212"/>
      <c r="Q29" s="212"/>
      <c r="R29" s="260"/>
      <c r="S29" s="212"/>
      <c r="T29" s="261"/>
      <c r="U29" s="212"/>
      <c r="V29" s="212"/>
      <c r="W29" s="262"/>
      <c r="X29" s="262"/>
      <c r="Y29" s="262"/>
      <c r="Z29" s="262"/>
      <c r="AA29" s="262"/>
      <c r="AB29" s="212"/>
      <c r="AC29" s="261"/>
      <c r="AD29" s="212"/>
      <c r="AE29" s="261"/>
      <c r="AF29" s="260"/>
      <c r="AG29" s="224"/>
    </row>
    <row r="30" spans="1:33" ht="4.95" customHeight="1" thickBot="1" x14ac:dyDescent="0.3">
      <c r="A30" s="242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31"/>
    </row>
    <row r="31" spans="1:33" ht="13.8" thickBot="1" x14ac:dyDescent="0.3">
      <c r="A31" s="263"/>
      <c r="B31" s="225" t="s">
        <v>58</v>
      </c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31"/>
    </row>
    <row r="32" spans="1:33" ht="4.95" customHeight="1" thickBot="1" x14ac:dyDescent="0.3">
      <c r="A32" s="214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31"/>
    </row>
    <row r="33" spans="1:34" ht="13.8" thickBot="1" x14ac:dyDescent="0.3">
      <c r="A33" s="263"/>
      <c r="B33" s="225" t="s">
        <v>59</v>
      </c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57"/>
      <c r="O33" s="256"/>
      <c r="P33" s="225"/>
      <c r="Q33" s="225"/>
      <c r="R33" s="257"/>
      <c r="S33" s="225"/>
      <c r="T33" s="256"/>
      <c r="U33" s="225"/>
      <c r="V33" s="225"/>
      <c r="W33" s="258"/>
      <c r="X33" s="258"/>
      <c r="Y33" s="258"/>
      <c r="Z33" s="258"/>
      <c r="AA33" s="258"/>
      <c r="AB33" s="225"/>
      <c r="AC33" s="256"/>
      <c r="AD33" s="225"/>
      <c r="AE33" s="256"/>
      <c r="AF33" s="257"/>
      <c r="AG33" s="231"/>
    </row>
    <row r="34" spans="1:34" ht="4.95" customHeight="1" x14ac:dyDescent="0.25">
      <c r="A34" s="242"/>
      <c r="B34" s="225"/>
      <c r="C34" s="24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56"/>
      <c r="P34" s="225"/>
      <c r="Q34" s="225"/>
      <c r="R34" s="225"/>
      <c r="S34" s="225"/>
      <c r="T34" s="256"/>
      <c r="U34" s="225"/>
      <c r="V34" s="225"/>
      <c r="W34" s="225"/>
      <c r="X34" s="225"/>
      <c r="Y34" s="225"/>
      <c r="Z34" s="225"/>
      <c r="AA34" s="225"/>
      <c r="AB34" s="225"/>
      <c r="AC34" s="256"/>
      <c r="AD34" s="225"/>
      <c r="AE34" s="256"/>
      <c r="AF34" s="225"/>
      <c r="AG34" s="231"/>
    </row>
    <row r="35" spans="1:34" x14ac:dyDescent="0.25">
      <c r="A35" s="242"/>
      <c r="B35" s="225"/>
      <c r="C35" s="249" t="s">
        <v>43</v>
      </c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309"/>
      <c r="S35" s="309"/>
      <c r="T35" s="307" t="s">
        <v>60</v>
      </c>
      <c r="U35" s="266"/>
      <c r="V35" s="266"/>
      <c r="W35" s="755" t="s">
        <v>27</v>
      </c>
      <c r="X35" s="756"/>
      <c r="Y35" s="756"/>
      <c r="Z35" s="756"/>
      <c r="AA35" s="756"/>
      <c r="AB35" s="757"/>
      <c r="AC35" s="225" t="s">
        <v>61</v>
      </c>
      <c r="AD35" s="225"/>
      <c r="AE35" s="225"/>
      <c r="AF35" s="225"/>
      <c r="AG35" s="231"/>
    </row>
    <row r="36" spans="1:34" x14ac:dyDescent="0.25">
      <c r="A36" s="242"/>
      <c r="B36" s="268" t="s">
        <v>62</v>
      </c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9"/>
      <c r="O36" s="270"/>
      <c r="P36" s="268"/>
      <c r="Q36" s="268"/>
      <c r="R36" s="271"/>
      <c r="S36" s="271"/>
      <c r="T36" s="273" t="s">
        <v>63</v>
      </c>
      <c r="U36" s="274"/>
      <c r="V36" s="275"/>
      <c r="W36" s="758"/>
      <c r="X36" s="759"/>
      <c r="Y36" s="759"/>
      <c r="Z36" s="759"/>
      <c r="AA36" s="759"/>
      <c r="AB36" s="760"/>
      <c r="AC36" s="270" t="s">
        <v>188</v>
      </c>
      <c r="AD36" s="270"/>
      <c r="AE36" s="269"/>
      <c r="AF36" s="225"/>
      <c r="AG36" s="231"/>
    </row>
    <row r="37" spans="1:34" x14ac:dyDescent="0.25">
      <c r="A37" s="242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77"/>
      <c r="U37" s="278"/>
      <c r="V37" s="276"/>
      <c r="W37" s="761"/>
      <c r="X37" s="762"/>
      <c r="Y37" s="762"/>
      <c r="Z37" s="762"/>
      <c r="AA37" s="762"/>
      <c r="AB37" s="763"/>
      <c r="AC37" s="225"/>
      <c r="AD37" s="225"/>
      <c r="AE37" s="225"/>
      <c r="AF37" s="278"/>
      <c r="AG37" s="282"/>
    </row>
    <row r="38" spans="1:34" x14ac:dyDescent="0.25">
      <c r="A38" s="242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77"/>
      <c r="U38" s="225"/>
      <c r="V38" s="276"/>
      <c r="W38" s="876"/>
      <c r="X38" s="766"/>
      <c r="Y38" s="766"/>
      <c r="Z38" s="766"/>
      <c r="AA38" s="766"/>
      <c r="AB38" s="877"/>
      <c r="AC38" s="225"/>
      <c r="AD38" s="225"/>
      <c r="AE38" s="225"/>
      <c r="AF38" s="225"/>
      <c r="AG38" s="231"/>
    </row>
    <row r="39" spans="1:34" x14ac:dyDescent="0.25">
      <c r="A39" s="242"/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84"/>
      <c r="U39" s="278"/>
      <c r="V39" s="283"/>
      <c r="W39" s="279"/>
      <c r="X39" s="280"/>
      <c r="Y39" s="280"/>
      <c r="Z39" s="280"/>
      <c r="AA39" s="280"/>
      <c r="AB39" s="281"/>
      <c r="AC39" s="278"/>
      <c r="AD39" s="278"/>
      <c r="AE39" s="278"/>
      <c r="AF39" s="278"/>
      <c r="AG39" s="282"/>
    </row>
    <row r="40" spans="1:34" x14ac:dyDescent="0.25">
      <c r="A40" s="242"/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351"/>
      <c r="U40" s="268"/>
      <c r="V40" s="402"/>
      <c r="W40" s="400"/>
      <c r="X40" s="255"/>
      <c r="Y40" s="255"/>
      <c r="Z40" s="255"/>
      <c r="AA40" s="255"/>
      <c r="AB40" s="401"/>
      <c r="AC40" s="268"/>
      <c r="AD40" s="268"/>
      <c r="AE40" s="268"/>
      <c r="AF40" s="268"/>
      <c r="AG40" s="403"/>
    </row>
    <row r="41" spans="1:34" x14ac:dyDescent="0.25">
      <c r="A41" s="242"/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84"/>
      <c r="U41" s="278"/>
      <c r="V41" s="283"/>
      <c r="W41" s="761"/>
      <c r="X41" s="762"/>
      <c r="Y41" s="762"/>
      <c r="Z41" s="762"/>
      <c r="AA41" s="762"/>
      <c r="AB41" s="763"/>
      <c r="AC41" s="278"/>
      <c r="AD41" s="278"/>
      <c r="AE41" s="278"/>
      <c r="AF41" s="278"/>
      <c r="AG41" s="282"/>
    </row>
    <row r="42" spans="1:34" x14ac:dyDescent="0.25">
      <c r="A42" s="242"/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77"/>
      <c r="U42" s="225"/>
      <c r="V42" s="276"/>
      <c r="W42" s="950"/>
      <c r="X42" s="875"/>
      <c r="Y42" s="875"/>
      <c r="Z42" s="875"/>
      <c r="AA42" s="875"/>
      <c r="AB42" s="951"/>
      <c r="AC42" s="225"/>
      <c r="AD42" s="225"/>
      <c r="AE42" s="225"/>
      <c r="AF42" s="225"/>
      <c r="AG42" s="231"/>
    </row>
    <row r="43" spans="1:34" x14ac:dyDescent="0.25">
      <c r="A43" s="242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84"/>
      <c r="U43" s="278"/>
      <c r="V43" s="283"/>
      <c r="W43" s="761"/>
      <c r="X43" s="762"/>
      <c r="Y43" s="762"/>
      <c r="Z43" s="762"/>
      <c r="AA43" s="762"/>
      <c r="AB43" s="763"/>
      <c r="AC43" s="278"/>
      <c r="AD43" s="278"/>
      <c r="AE43" s="278"/>
      <c r="AF43" s="278"/>
      <c r="AG43" s="282"/>
    </row>
    <row r="44" spans="1:34" ht="13.8" thickBot="1" x14ac:dyDescent="0.3">
      <c r="A44" s="285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8"/>
      <c r="U44" s="286"/>
      <c r="V44" s="287"/>
      <c r="W44" s="752"/>
      <c r="X44" s="753"/>
      <c r="Y44" s="753"/>
      <c r="Z44" s="753"/>
      <c r="AA44" s="753"/>
      <c r="AB44" s="754"/>
      <c r="AC44" s="286"/>
      <c r="AD44" s="286"/>
      <c r="AE44" s="286"/>
      <c r="AF44" s="286"/>
      <c r="AG44" s="289"/>
    </row>
    <row r="45" spans="1:34" x14ac:dyDescent="0.25">
      <c r="A45" s="237" t="s">
        <v>65</v>
      </c>
      <c r="B45" s="206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41"/>
    </row>
    <row r="46" spans="1:34" ht="4.95" customHeight="1" x14ac:dyDescent="0.25">
      <c r="A46" s="214"/>
      <c r="B46" s="21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90"/>
    </row>
    <row r="47" spans="1:34" x14ac:dyDescent="0.25">
      <c r="A47" s="291" t="s">
        <v>66</v>
      </c>
      <c r="B47" s="215" t="s">
        <v>188</v>
      </c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25"/>
      <c r="O47" s="225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90"/>
      <c r="AH47" s="6"/>
    </row>
    <row r="48" spans="1:34" ht="4.95" customHeight="1" thickBot="1" x14ac:dyDescent="0.3">
      <c r="A48" s="214"/>
      <c r="B48" s="215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25"/>
      <c r="O48" s="225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90"/>
      <c r="AH48" s="6"/>
    </row>
    <row r="49" spans="1:34" ht="13.8" thickBot="1" x14ac:dyDescent="0.3">
      <c r="A49" s="355"/>
      <c r="B49" s="215" t="s">
        <v>189</v>
      </c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31"/>
      <c r="AH49" s="6"/>
    </row>
    <row r="50" spans="1:34" ht="4.95" customHeight="1" thickBot="1" x14ac:dyDescent="0.3">
      <c r="A50" s="356"/>
      <c r="B50" s="21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31"/>
      <c r="AH50" s="6"/>
    </row>
    <row r="51" spans="1:34" ht="13.8" thickBot="1" x14ac:dyDescent="0.3">
      <c r="A51" s="355"/>
      <c r="B51" s="215" t="s">
        <v>190</v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31"/>
      <c r="AH51" s="6"/>
    </row>
    <row r="52" spans="1:34" x14ac:dyDescent="0.25">
      <c r="A52" s="291"/>
      <c r="B52" s="21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90"/>
      <c r="AH52" s="6"/>
    </row>
    <row r="53" spans="1:34" x14ac:dyDescent="0.25">
      <c r="A53" s="242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2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8"/>
    </row>
    <row r="54" spans="1:34" x14ac:dyDescent="0.25">
      <c r="A54" s="292" t="s">
        <v>67</v>
      </c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15"/>
      <c r="N54" s="215"/>
      <c r="O54" s="278" t="s">
        <v>68</v>
      </c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4"/>
    </row>
    <row r="55" spans="1:34" x14ac:dyDescent="0.25">
      <c r="A55" s="214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2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8"/>
    </row>
    <row r="56" spans="1:34" x14ac:dyDescent="0.25">
      <c r="A56" s="214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2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8"/>
    </row>
    <row r="57" spans="1:34" x14ac:dyDescent="0.25">
      <c r="A57" s="214"/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2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8"/>
    </row>
    <row r="58" spans="1:34" ht="13.8" thickBot="1" x14ac:dyDescent="0.3">
      <c r="A58" s="232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357" t="s">
        <v>69</v>
      </c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8"/>
      <c r="AD58" s="358"/>
      <c r="AE58" s="358"/>
      <c r="AF58" s="358"/>
      <c r="AG58" s="359"/>
    </row>
    <row r="59" spans="1:34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</row>
    <row r="60" spans="1:34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</row>
    <row r="61" spans="1:34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4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</row>
    <row r="63" spans="1:34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</row>
    <row r="64" spans="1:34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1:33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</row>
    <row r="66" spans="1:33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1:33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1:33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</row>
    <row r="69" spans="1:33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</sheetData>
  <mergeCells count="15">
    <mergeCell ref="Q1:R1"/>
    <mergeCell ref="A11:U15"/>
    <mergeCell ref="V11:AG15"/>
    <mergeCell ref="B22:D22"/>
    <mergeCell ref="G22:K22"/>
    <mergeCell ref="N22:P22"/>
    <mergeCell ref="T22:X22"/>
    <mergeCell ref="AC22:AG22"/>
    <mergeCell ref="W44:AB44"/>
    <mergeCell ref="W35:AB36"/>
    <mergeCell ref="W37:AB37"/>
    <mergeCell ref="W38:AB38"/>
    <mergeCell ref="W41:AB41"/>
    <mergeCell ref="W42:AB42"/>
    <mergeCell ref="W43:AB43"/>
  </mergeCells>
  <pageMargins left="0.78740157480314965" right="0.39370078740157483" top="0.39370078740157483" bottom="0.39370078740157483" header="0.19685039370078741" footer="0.19685039370078741"/>
  <pageSetup paperSize="9" scale="94" orientation="portrait" r:id="rId1"/>
  <headerFooter alignWithMargins="0">
    <oddHeader xml:space="preserve">&amp;C
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6E97C-CF62-4F95-85F4-A4178328F230}">
  <dimension ref="A1:BD41"/>
  <sheetViews>
    <sheetView tabSelected="1" view="pageBreakPreview" zoomScaleNormal="100" zoomScaleSheetLayoutView="100" workbookViewId="0">
      <selection activeCell="Y5" sqref="Y5"/>
    </sheetView>
  </sheetViews>
  <sheetFormatPr baseColWidth="10" defaultColWidth="2.6640625" defaultRowHeight="13.2" x14ac:dyDescent="0.25"/>
  <cols>
    <col min="1" max="31" width="2.6640625" style="333"/>
    <col min="32" max="46" width="2.6640625" style="10"/>
    <col min="47" max="47" width="2.6640625" style="10" customWidth="1"/>
    <col min="48" max="48" width="2.6640625" style="333"/>
    <col min="49" max="51" width="2.6640625" style="10"/>
    <col min="52" max="16384" width="2.6640625" style="333"/>
  </cols>
  <sheetData>
    <row r="1" spans="1:51" x14ac:dyDescent="0.25">
      <c r="A1" s="205"/>
      <c r="B1" s="360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7"/>
      <c r="N1" s="361"/>
      <c r="O1" s="207"/>
      <c r="P1" s="361"/>
      <c r="Q1" s="207" t="s">
        <v>0</v>
      </c>
      <c r="R1" s="767"/>
      <c r="S1" s="767"/>
      <c r="T1" s="207"/>
      <c r="U1" s="208"/>
      <c r="V1" s="208"/>
      <c r="W1" s="208"/>
      <c r="X1" s="208"/>
      <c r="Y1" s="206"/>
      <c r="Z1" s="206"/>
      <c r="AA1" s="206"/>
      <c r="AB1" s="206"/>
      <c r="AC1" s="206"/>
      <c r="AD1" s="212"/>
      <c r="AE1" s="212"/>
      <c r="AF1" s="212"/>
      <c r="AG1" s="212"/>
      <c r="AH1" s="212"/>
      <c r="AI1" s="297"/>
      <c r="AJ1" s="212"/>
      <c r="AK1" s="212"/>
      <c r="AL1" s="212"/>
      <c r="AM1" s="212"/>
      <c r="AN1" s="209" t="s">
        <v>1</v>
      </c>
      <c r="AO1" s="298"/>
      <c r="AP1" s="299" t="s">
        <v>191</v>
      </c>
      <c r="AQ1" s="212"/>
      <c r="AR1" s="212"/>
      <c r="AS1" s="212"/>
      <c r="AT1" s="212"/>
      <c r="AU1" s="212"/>
      <c r="AV1" s="206"/>
      <c r="AW1" s="212"/>
      <c r="AX1" s="224"/>
      <c r="AY1" s="5"/>
    </row>
    <row r="2" spans="1:51" x14ac:dyDescent="0.25">
      <c r="A2" s="214"/>
      <c r="B2" s="215"/>
      <c r="C2" s="323" t="s">
        <v>143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300"/>
      <c r="Z2" s="300"/>
      <c r="AA2" s="300"/>
      <c r="AB2" s="215"/>
      <c r="AC2" s="215"/>
      <c r="AD2" s="215"/>
      <c r="AE2" s="215"/>
      <c r="AF2" s="225"/>
      <c r="AG2" s="225"/>
      <c r="AH2" s="225"/>
      <c r="AI2" s="225"/>
      <c r="AJ2" s="225"/>
      <c r="AK2" s="225"/>
      <c r="AL2" s="225"/>
      <c r="AM2" s="225"/>
      <c r="AN2" s="225"/>
      <c r="AO2" s="301"/>
      <c r="AP2" s="302" t="s">
        <v>192</v>
      </c>
      <c r="AQ2" s="225"/>
      <c r="AR2" s="225"/>
      <c r="AS2" s="225"/>
      <c r="AT2" s="225"/>
      <c r="AU2" s="225"/>
      <c r="AV2" s="300"/>
      <c r="AW2" s="225"/>
      <c r="AX2" s="231"/>
      <c r="AY2" s="5"/>
    </row>
    <row r="3" spans="1:51" ht="13.8" thickBot="1" x14ac:dyDescent="0.3">
      <c r="A3" s="219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/>
      <c r="T3" s="220"/>
      <c r="U3" s="220"/>
      <c r="V3" s="221"/>
      <c r="W3" s="221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303" t="s">
        <v>2</v>
      </c>
      <c r="AV3" s="1038">
        <v>1</v>
      </c>
      <c r="AW3" s="1038"/>
      <c r="AX3" s="1039"/>
      <c r="AY3" s="5"/>
    </row>
    <row r="4" spans="1:51" ht="17.399999999999999" x14ac:dyDescent="0.3">
      <c r="A4" s="223" t="s">
        <v>193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383" t="s">
        <v>130</v>
      </c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  <c r="AV4" s="212"/>
      <c r="AW4" s="212"/>
      <c r="AX4" s="224"/>
    </row>
    <row r="5" spans="1:51" ht="15.6" x14ac:dyDescent="0.3">
      <c r="A5" s="768"/>
      <c r="B5" s="769"/>
      <c r="C5" s="769"/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69"/>
      <c r="O5" s="769"/>
      <c r="P5" s="769"/>
      <c r="Q5" s="769"/>
      <c r="R5" s="769"/>
      <c r="S5" s="769"/>
      <c r="T5" s="769"/>
      <c r="U5" s="769"/>
      <c r="V5" s="769"/>
      <c r="W5" s="769"/>
      <c r="X5" s="769"/>
      <c r="Y5" s="1043" t="s">
        <v>396</v>
      </c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6"/>
      <c r="AW5" s="225"/>
      <c r="AX5" s="231"/>
    </row>
    <row r="6" spans="1:51" ht="15.6" x14ac:dyDescent="0.25">
      <c r="A6" s="768"/>
      <c r="B6" s="769"/>
      <c r="C6" s="769"/>
      <c r="D6" s="769"/>
      <c r="E6" s="769"/>
      <c r="F6" s="769"/>
      <c r="G6" s="769"/>
      <c r="H6" s="769"/>
      <c r="I6" s="769"/>
      <c r="J6" s="769"/>
      <c r="K6" s="769"/>
      <c r="L6" s="769"/>
      <c r="M6" s="769"/>
      <c r="N6" s="769"/>
      <c r="O6" s="769"/>
      <c r="P6" s="769"/>
      <c r="Q6" s="769"/>
      <c r="R6" s="769"/>
      <c r="S6" s="769"/>
      <c r="T6" s="769"/>
      <c r="U6" s="769"/>
      <c r="V6" s="769"/>
      <c r="W6" s="769"/>
      <c r="X6" s="769"/>
      <c r="Y6" s="1042" t="s">
        <v>397</v>
      </c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6"/>
      <c r="AW6" s="225"/>
      <c r="AX6" s="231"/>
    </row>
    <row r="7" spans="1:51" x14ac:dyDescent="0.25">
      <c r="A7" s="768"/>
      <c r="B7" s="769"/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277" t="s">
        <v>194</v>
      </c>
      <c r="Z7" s="226"/>
      <c r="AA7" s="300"/>
      <c r="AB7" s="226"/>
      <c r="AC7" s="226"/>
      <c r="AD7" s="226"/>
      <c r="AE7" s="226"/>
      <c r="AF7" s="215"/>
      <c r="AG7" s="225"/>
      <c r="AH7" s="225"/>
      <c r="AI7" s="225"/>
      <c r="AJ7" s="225"/>
      <c r="AK7" s="225"/>
      <c r="AL7" s="305" t="s">
        <v>4</v>
      </c>
      <c r="AM7" s="225"/>
      <c r="AN7" s="225"/>
      <c r="AO7" s="225"/>
      <c r="AP7" s="225"/>
      <c r="AQ7" s="225"/>
      <c r="AR7" s="225"/>
      <c r="AS7" s="225"/>
      <c r="AT7" s="225"/>
      <c r="AU7" s="225"/>
      <c r="AV7" s="215"/>
      <c r="AW7" s="225"/>
      <c r="AX7" s="231"/>
    </row>
    <row r="8" spans="1:51" x14ac:dyDescent="0.25">
      <c r="A8" s="768"/>
      <c r="B8" s="769"/>
      <c r="C8" s="769"/>
      <c r="D8" s="769"/>
      <c r="E8" s="769"/>
      <c r="F8" s="769"/>
      <c r="G8" s="769"/>
      <c r="H8" s="769"/>
      <c r="I8" s="769"/>
      <c r="J8" s="769"/>
      <c r="K8" s="769"/>
      <c r="L8" s="769"/>
      <c r="M8" s="769"/>
      <c r="N8" s="769"/>
      <c r="O8" s="769"/>
      <c r="P8" s="769"/>
      <c r="Q8" s="769"/>
      <c r="R8" s="769"/>
      <c r="S8" s="769"/>
      <c r="T8" s="769"/>
      <c r="U8" s="769"/>
      <c r="V8" s="769"/>
      <c r="W8" s="769"/>
      <c r="X8" s="769"/>
      <c r="Y8" s="277"/>
      <c r="Z8" s="215"/>
      <c r="AA8" s="300"/>
      <c r="AB8" s="215"/>
      <c r="AC8" s="300"/>
      <c r="AD8" s="215"/>
      <c r="AE8" s="215"/>
      <c r="AF8" s="215"/>
      <c r="AG8" s="225"/>
      <c r="AH8" s="225"/>
      <c r="AI8" s="225"/>
      <c r="AJ8" s="225"/>
      <c r="AK8" s="225"/>
      <c r="AL8" s="878"/>
      <c r="AM8" s="879"/>
      <c r="AN8" s="879"/>
      <c r="AO8" s="879"/>
      <c r="AP8" s="879"/>
      <c r="AQ8" s="879"/>
      <c r="AR8" s="879"/>
      <c r="AS8" s="879"/>
      <c r="AT8" s="879"/>
      <c r="AU8" s="879"/>
      <c r="AV8" s="879"/>
      <c r="AW8" s="879"/>
      <c r="AX8" s="1040"/>
    </row>
    <row r="9" spans="1:51" ht="13.8" thickBot="1" x14ac:dyDescent="0.3">
      <c r="A9" s="770"/>
      <c r="B9" s="771"/>
      <c r="C9" s="771"/>
      <c r="D9" s="771"/>
      <c r="E9" s="771"/>
      <c r="F9" s="771"/>
      <c r="G9" s="771"/>
      <c r="H9" s="771"/>
      <c r="I9" s="771"/>
      <c r="J9" s="771"/>
      <c r="K9" s="771"/>
      <c r="L9" s="771"/>
      <c r="M9" s="771"/>
      <c r="N9" s="771"/>
      <c r="O9" s="771"/>
      <c r="P9" s="771"/>
      <c r="Q9" s="771"/>
      <c r="R9" s="771"/>
      <c r="S9" s="771"/>
      <c r="T9" s="771"/>
      <c r="U9" s="771"/>
      <c r="V9" s="771"/>
      <c r="W9" s="771"/>
      <c r="X9" s="771"/>
      <c r="Y9" s="306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20"/>
      <c r="AK9" s="220"/>
      <c r="AL9" s="880"/>
      <c r="AM9" s="771"/>
      <c r="AN9" s="771"/>
      <c r="AO9" s="771"/>
      <c r="AP9" s="771"/>
      <c r="AQ9" s="771"/>
      <c r="AR9" s="771"/>
      <c r="AS9" s="771"/>
      <c r="AT9" s="771"/>
      <c r="AU9" s="771"/>
      <c r="AV9" s="771"/>
      <c r="AW9" s="771"/>
      <c r="AX9" s="773"/>
    </row>
    <row r="10" spans="1:51" x14ac:dyDescent="0.25">
      <c r="A10" s="881" t="s">
        <v>5</v>
      </c>
      <c r="B10" s="882"/>
      <c r="C10" s="883" t="s">
        <v>195</v>
      </c>
      <c r="D10" s="883"/>
      <c r="E10" s="883"/>
      <c r="F10" s="883"/>
      <c r="G10" s="883"/>
      <c r="H10" s="883"/>
      <c r="I10" s="883"/>
      <c r="J10" s="883"/>
      <c r="K10" s="883"/>
      <c r="L10" s="885" t="s">
        <v>196</v>
      </c>
      <c r="M10" s="884"/>
      <c r="N10" s="884"/>
      <c r="O10" s="884"/>
      <c r="P10" s="884"/>
      <c r="Q10" s="884"/>
      <c r="R10" s="884"/>
      <c r="S10" s="884"/>
      <c r="T10" s="884"/>
      <c r="U10" s="884"/>
      <c r="V10" s="886"/>
      <c r="W10" s="885" t="s">
        <v>197</v>
      </c>
      <c r="X10" s="886"/>
      <c r="Y10" s="885" t="s">
        <v>198</v>
      </c>
      <c r="Z10" s="884"/>
      <c r="AA10" s="884"/>
      <c r="AB10" s="884"/>
      <c r="AC10" s="884"/>
      <c r="AD10" s="884"/>
      <c r="AE10" s="886"/>
      <c r="AF10" s="362" t="s">
        <v>199</v>
      </c>
      <c r="AG10" s="238"/>
      <c r="AH10" s="885" t="s">
        <v>179</v>
      </c>
      <c r="AI10" s="884"/>
      <c r="AJ10" s="884"/>
      <c r="AK10" s="886"/>
      <c r="AL10" s="885" t="s">
        <v>200</v>
      </c>
      <c r="AM10" s="884"/>
      <c r="AN10" s="884"/>
      <c r="AO10" s="886"/>
      <c r="AP10" s="885" t="s">
        <v>201</v>
      </c>
      <c r="AQ10" s="884"/>
      <c r="AR10" s="884"/>
      <c r="AS10" s="884"/>
      <c r="AT10" s="886"/>
      <c r="AU10" s="885" t="s">
        <v>202</v>
      </c>
      <c r="AV10" s="884"/>
      <c r="AW10" s="884"/>
      <c r="AX10" s="1041"/>
    </row>
    <row r="11" spans="1:51" x14ac:dyDescent="0.25">
      <c r="A11" s="768" t="s">
        <v>16</v>
      </c>
      <c r="B11" s="887"/>
      <c r="C11" s="888"/>
      <c r="D11" s="888"/>
      <c r="E11" s="888"/>
      <c r="F11" s="888"/>
      <c r="G11" s="888"/>
      <c r="H11" s="888"/>
      <c r="I11" s="888"/>
      <c r="J11" s="888"/>
      <c r="K11" s="888"/>
      <c r="L11" s="890" t="s">
        <v>203</v>
      </c>
      <c r="M11" s="769"/>
      <c r="N11" s="769"/>
      <c r="O11" s="769"/>
      <c r="P11" s="769"/>
      <c r="Q11" s="769"/>
      <c r="R11" s="769"/>
      <c r="S11" s="769"/>
      <c r="T11" s="769"/>
      <c r="U11" s="769"/>
      <c r="V11" s="887"/>
      <c r="W11" s="947" t="s">
        <v>204</v>
      </c>
      <c r="X11" s="948"/>
      <c r="Y11" s="890" t="s">
        <v>205</v>
      </c>
      <c r="Z11" s="769"/>
      <c r="AA11" s="769"/>
      <c r="AB11" s="769"/>
      <c r="AC11" s="769"/>
      <c r="AD11" s="769"/>
      <c r="AE11" s="887"/>
      <c r="AF11" s="337" t="s">
        <v>206</v>
      </c>
      <c r="AG11" s="251"/>
      <c r="AH11" s="890" t="s">
        <v>207</v>
      </c>
      <c r="AI11" s="769"/>
      <c r="AJ11" s="769"/>
      <c r="AK11" s="887"/>
      <c r="AL11" s="890" t="s">
        <v>208</v>
      </c>
      <c r="AM11" s="769"/>
      <c r="AN11" s="769"/>
      <c r="AO11" s="887"/>
      <c r="AP11" s="890" t="s">
        <v>209</v>
      </c>
      <c r="AQ11" s="769"/>
      <c r="AR11" s="769"/>
      <c r="AS11" s="769"/>
      <c r="AT11" s="887"/>
      <c r="AU11" s="890"/>
      <c r="AV11" s="769"/>
      <c r="AW11" s="769"/>
      <c r="AX11" s="772"/>
    </row>
    <row r="12" spans="1:51" x14ac:dyDescent="0.25">
      <c r="A12" s="768"/>
      <c r="B12" s="887"/>
      <c r="C12" s="891"/>
      <c r="D12" s="891"/>
      <c r="E12" s="891"/>
      <c r="F12" s="891"/>
      <c r="G12" s="891"/>
      <c r="H12" s="891"/>
      <c r="I12" s="891"/>
      <c r="J12" s="891"/>
      <c r="K12" s="891"/>
      <c r="L12" s="890" t="s">
        <v>210</v>
      </c>
      <c r="M12" s="769"/>
      <c r="N12" s="769"/>
      <c r="O12" s="769"/>
      <c r="P12" s="769"/>
      <c r="Q12" s="769"/>
      <c r="R12" s="769"/>
      <c r="S12" s="769"/>
      <c r="T12" s="769"/>
      <c r="U12" s="769"/>
      <c r="V12" s="887"/>
      <c r="W12" s="947" t="s">
        <v>211</v>
      </c>
      <c r="X12" s="948"/>
      <c r="Y12" s="890"/>
      <c r="Z12" s="769"/>
      <c r="AA12" s="769"/>
      <c r="AB12" s="769"/>
      <c r="AC12" s="769"/>
      <c r="AD12" s="769"/>
      <c r="AE12" s="887"/>
      <c r="AF12" s="337" t="s">
        <v>212</v>
      </c>
      <c r="AG12" s="251"/>
      <c r="AH12" s="890" t="s">
        <v>213</v>
      </c>
      <c r="AI12" s="769"/>
      <c r="AJ12" s="769"/>
      <c r="AK12" s="887"/>
      <c r="AL12" s="890" t="s">
        <v>214</v>
      </c>
      <c r="AM12" s="769"/>
      <c r="AN12" s="769"/>
      <c r="AO12" s="887"/>
      <c r="AP12" s="890" t="s">
        <v>215</v>
      </c>
      <c r="AQ12" s="769"/>
      <c r="AR12" s="769"/>
      <c r="AS12" s="769"/>
      <c r="AT12" s="887"/>
      <c r="AU12" s="1035"/>
      <c r="AV12" s="1036"/>
      <c r="AW12" s="1036"/>
      <c r="AX12" s="1037"/>
    </row>
    <row r="13" spans="1:51" x14ac:dyDescent="0.25">
      <c r="A13" s="768"/>
      <c r="B13" s="887"/>
      <c r="C13" s="891"/>
      <c r="D13" s="891"/>
      <c r="E13" s="891"/>
      <c r="F13" s="891"/>
      <c r="G13" s="891"/>
      <c r="H13" s="891"/>
      <c r="I13" s="891"/>
      <c r="J13" s="891"/>
      <c r="K13" s="891"/>
      <c r="L13" s="890" t="s">
        <v>216</v>
      </c>
      <c r="M13" s="769"/>
      <c r="N13" s="769"/>
      <c r="O13" s="769"/>
      <c r="P13" s="769"/>
      <c r="Q13" s="769"/>
      <c r="R13" s="769"/>
      <c r="S13" s="769"/>
      <c r="T13" s="769"/>
      <c r="U13" s="769"/>
      <c r="V13" s="887"/>
      <c r="W13" s="947"/>
      <c r="X13" s="948"/>
      <c r="Y13" s="890"/>
      <c r="Z13" s="769"/>
      <c r="AA13" s="769"/>
      <c r="AB13" s="769"/>
      <c r="AC13" s="769"/>
      <c r="AD13" s="769"/>
      <c r="AE13" s="887"/>
      <c r="AF13" s="337" t="s">
        <v>217</v>
      </c>
      <c r="AG13" s="251"/>
      <c r="AH13" s="890" t="s">
        <v>218</v>
      </c>
      <c r="AI13" s="769"/>
      <c r="AJ13" s="769"/>
      <c r="AK13" s="887"/>
      <c r="AL13" s="890" t="s">
        <v>218</v>
      </c>
      <c r="AM13" s="769"/>
      <c r="AN13" s="769"/>
      <c r="AO13" s="887"/>
      <c r="AP13" s="890"/>
      <c r="AQ13" s="769"/>
      <c r="AR13" s="769"/>
      <c r="AS13" s="769"/>
      <c r="AT13" s="887"/>
      <c r="AU13" s="890"/>
      <c r="AV13" s="769"/>
      <c r="AW13" s="769"/>
      <c r="AX13" s="772"/>
    </row>
    <row r="14" spans="1:51" x14ac:dyDescent="0.25">
      <c r="A14" s="768"/>
      <c r="B14" s="887"/>
      <c r="C14" s="891"/>
      <c r="D14" s="891"/>
      <c r="E14" s="891"/>
      <c r="F14" s="891"/>
      <c r="G14" s="891"/>
      <c r="H14" s="891"/>
      <c r="I14" s="891"/>
      <c r="J14" s="891"/>
      <c r="K14" s="891"/>
      <c r="L14" s="890"/>
      <c r="M14" s="769"/>
      <c r="N14" s="769"/>
      <c r="O14" s="1033" t="s">
        <v>219</v>
      </c>
      <c r="P14" s="1034"/>
      <c r="Q14" s="1033" t="s">
        <v>220</v>
      </c>
      <c r="R14" s="769"/>
      <c r="S14" s="1034"/>
      <c r="T14" s="769" t="s">
        <v>221</v>
      </c>
      <c r="U14" s="769"/>
      <c r="V14" s="887"/>
      <c r="W14" s="947"/>
      <c r="X14" s="948"/>
      <c r="Y14" s="890"/>
      <c r="Z14" s="769"/>
      <c r="AA14" s="769"/>
      <c r="AB14" s="769"/>
      <c r="AC14" s="769"/>
      <c r="AD14" s="769"/>
      <c r="AE14" s="887"/>
      <c r="AF14" s="337" t="s">
        <v>222</v>
      </c>
      <c r="AG14" s="251"/>
      <c r="AH14" s="890" t="s">
        <v>223</v>
      </c>
      <c r="AI14" s="769"/>
      <c r="AJ14" s="769"/>
      <c r="AK14" s="887"/>
      <c r="AL14" s="890" t="s">
        <v>223</v>
      </c>
      <c r="AM14" s="769"/>
      <c r="AN14" s="769"/>
      <c r="AO14" s="887"/>
      <c r="AP14" s="890" t="s">
        <v>27</v>
      </c>
      <c r="AQ14" s="769"/>
      <c r="AR14" s="769"/>
      <c r="AS14" s="769"/>
      <c r="AT14" s="887"/>
      <c r="AU14" s="890"/>
      <c r="AV14" s="769"/>
      <c r="AW14" s="769"/>
      <c r="AX14" s="772"/>
    </row>
    <row r="15" spans="1:51" x14ac:dyDescent="0.25">
      <c r="A15" s="768"/>
      <c r="B15" s="887"/>
      <c r="C15" s="890"/>
      <c r="D15" s="769"/>
      <c r="E15" s="769"/>
      <c r="F15" s="769"/>
      <c r="G15" s="769"/>
      <c r="H15" s="769"/>
      <c r="I15" s="769"/>
      <c r="J15" s="769"/>
      <c r="K15" s="887"/>
      <c r="L15" s="890" t="s">
        <v>224</v>
      </c>
      <c r="M15" s="769"/>
      <c r="N15" s="769"/>
      <c r="O15" s="1033" t="s">
        <v>225</v>
      </c>
      <c r="P15" s="1034"/>
      <c r="Q15" s="1033" t="s">
        <v>226</v>
      </c>
      <c r="R15" s="769"/>
      <c r="S15" s="1034"/>
      <c r="T15" s="769" t="s">
        <v>220</v>
      </c>
      <c r="U15" s="769"/>
      <c r="V15" s="887"/>
      <c r="W15" s="947"/>
      <c r="X15" s="948"/>
      <c r="Y15" s="890"/>
      <c r="Z15" s="769"/>
      <c r="AA15" s="769"/>
      <c r="AB15" s="769"/>
      <c r="AC15" s="769"/>
      <c r="AD15" s="769"/>
      <c r="AE15" s="887"/>
      <c r="AF15" s="308" t="s">
        <v>227</v>
      </c>
      <c r="AG15" s="309"/>
      <c r="AH15" s="890" t="s">
        <v>228</v>
      </c>
      <c r="AI15" s="769"/>
      <c r="AJ15" s="769"/>
      <c r="AK15" s="887"/>
      <c r="AL15" s="890" t="s">
        <v>229</v>
      </c>
      <c r="AM15" s="769"/>
      <c r="AN15" s="769"/>
      <c r="AO15" s="887"/>
      <c r="AP15" s="890"/>
      <c r="AQ15" s="769"/>
      <c r="AR15" s="769"/>
      <c r="AS15" s="769"/>
      <c r="AT15" s="887"/>
      <c r="AU15" s="890"/>
      <c r="AV15" s="769"/>
      <c r="AW15" s="769"/>
      <c r="AX15" s="772"/>
    </row>
    <row r="16" spans="1:51" x14ac:dyDescent="0.25">
      <c r="A16" s="892"/>
      <c r="B16" s="893"/>
      <c r="C16" s="899"/>
      <c r="D16" s="902"/>
      <c r="E16" s="902"/>
      <c r="F16" s="902"/>
      <c r="G16" s="902"/>
      <c r="H16" s="902"/>
      <c r="I16" s="902"/>
      <c r="J16" s="902"/>
      <c r="K16" s="893"/>
      <c r="L16" s="899"/>
      <c r="M16" s="902"/>
      <c r="N16" s="902"/>
      <c r="O16" s="1031"/>
      <c r="P16" s="1032"/>
      <c r="Q16" s="1031"/>
      <c r="R16" s="902"/>
      <c r="S16" s="1032"/>
      <c r="T16" s="902" t="s">
        <v>226</v>
      </c>
      <c r="U16" s="902"/>
      <c r="V16" s="893"/>
      <c r="W16" s="988"/>
      <c r="X16" s="1030"/>
      <c r="Y16" s="890"/>
      <c r="Z16" s="769"/>
      <c r="AA16" s="769"/>
      <c r="AB16" s="769"/>
      <c r="AC16" s="769"/>
      <c r="AD16" s="769"/>
      <c r="AE16" s="887"/>
      <c r="AF16" s="363" t="s">
        <v>230</v>
      </c>
      <c r="AG16" s="364"/>
      <c r="AH16" s="899" t="s">
        <v>27</v>
      </c>
      <c r="AI16" s="902"/>
      <c r="AJ16" s="902"/>
      <c r="AK16" s="893"/>
      <c r="AL16" s="899" t="s">
        <v>27</v>
      </c>
      <c r="AM16" s="902"/>
      <c r="AN16" s="902"/>
      <c r="AO16" s="893"/>
      <c r="AP16" s="890"/>
      <c r="AQ16" s="769"/>
      <c r="AR16" s="769"/>
      <c r="AS16" s="769"/>
      <c r="AT16" s="887"/>
      <c r="AU16" s="890"/>
      <c r="AV16" s="769"/>
      <c r="AW16" s="769"/>
      <c r="AX16" s="772"/>
    </row>
    <row r="17" spans="1:56" x14ac:dyDescent="0.25">
      <c r="A17" s="310" t="s">
        <v>231</v>
      </c>
      <c r="B17" s="311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3"/>
      <c r="Z17" s="314"/>
      <c r="AA17" s="312"/>
      <c r="AB17" s="312"/>
      <c r="AC17" s="312"/>
      <c r="AD17" s="312"/>
      <c r="AE17" s="312"/>
      <c r="AF17" s="312"/>
      <c r="AG17" s="312"/>
      <c r="AH17" s="312"/>
      <c r="AI17" s="312"/>
      <c r="AJ17" s="229"/>
      <c r="AK17" s="229"/>
      <c r="AL17" s="229"/>
      <c r="AM17" s="229"/>
      <c r="AN17" s="229"/>
      <c r="AO17" s="229"/>
      <c r="AP17" s="229"/>
      <c r="AQ17" s="229"/>
      <c r="AR17" s="229"/>
      <c r="AS17" s="229"/>
      <c r="AT17" s="229"/>
      <c r="AU17" s="229"/>
      <c r="AV17" s="312"/>
      <c r="AW17" s="229"/>
      <c r="AX17" s="365"/>
    </row>
    <row r="18" spans="1:56" s="334" customFormat="1" x14ac:dyDescent="0.3">
      <c r="A18" s="919">
        <v>1</v>
      </c>
      <c r="B18" s="920"/>
      <c r="C18" s="904">
        <v>2</v>
      </c>
      <c r="D18" s="904"/>
      <c r="E18" s="904"/>
      <c r="F18" s="904"/>
      <c r="G18" s="904"/>
      <c r="H18" s="904"/>
      <c r="I18" s="904"/>
      <c r="J18" s="904"/>
      <c r="K18" s="904"/>
      <c r="L18" s="905">
        <v>3</v>
      </c>
      <c r="M18" s="906"/>
      <c r="N18" s="906"/>
      <c r="O18" s="906"/>
      <c r="P18" s="906"/>
      <c r="Q18" s="906"/>
      <c r="R18" s="906"/>
      <c r="S18" s="906"/>
      <c r="T18" s="906"/>
      <c r="U18" s="906"/>
      <c r="V18" s="920"/>
      <c r="W18" s="905">
        <v>4</v>
      </c>
      <c r="X18" s="920"/>
      <c r="Y18" s="905">
        <v>5</v>
      </c>
      <c r="Z18" s="906"/>
      <c r="AA18" s="906"/>
      <c r="AB18" s="906"/>
      <c r="AC18" s="906"/>
      <c r="AD18" s="906"/>
      <c r="AE18" s="920"/>
      <c r="AF18" s="905">
        <v>6</v>
      </c>
      <c r="AG18" s="920"/>
      <c r="AH18" s="904">
        <v>7</v>
      </c>
      <c r="AI18" s="904"/>
      <c r="AJ18" s="904"/>
      <c r="AK18" s="904"/>
      <c r="AL18" s="904">
        <v>8</v>
      </c>
      <c r="AM18" s="904"/>
      <c r="AN18" s="904"/>
      <c r="AO18" s="904"/>
      <c r="AP18" s="904">
        <v>9</v>
      </c>
      <c r="AQ18" s="904"/>
      <c r="AR18" s="904"/>
      <c r="AS18" s="904"/>
      <c r="AT18" s="904"/>
      <c r="AU18" s="904">
        <v>10</v>
      </c>
      <c r="AV18" s="904"/>
      <c r="AW18" s="904"/>
      <c r="AX18" s="1014"/>
      <c r="AY18" s="11"/>
    </row>
    <row r="19" spans="1:56" s="10" customFormat="1" x14ac:dyDescent="0.25">
      <c r="A19" s="1015"/>
      <c r="B19" s="1016"/>
      <c r="C19" s="909"/>
      <c r="D19" s="910"/>
      <c r="E19" s="910"/>
      <c r="F19" s="910"/>
      <c r="G19" s="910"/>
      <c r="H19" s="910"/>
      <c r="I19" s="910"/>
      <c r="J19" s="910"/>
      <c r="K19" s="911"/>
      <c r="L19" s="1017"/>
      <c r="M19" s="1018"/>
      <c r="N19" s="1018"/>
      <c r="O19" s="1019"/>
      <c r="P19" s="1020"/>
      <c r="Q19" s="1019"/>
      <c r="R19" s="908"/>
      <c r="S19" s="1020"/>
      <c r="T19" s="908"/>
      <c r="U19" s="908"/>
      <c r="V19" s="1021"/>
      <c r="W19" s="1025"/>
      <c r="X19" s="1026"/>
      <c r="Y19" s="1027"/>
      <c r="Z19" s="1028"/>
      <c r="AA19" s="1028"/>
      <c r="AB19" s="1028"/>
      <c r="AC19" s="1028"/>
      <c r="AD19" s="1028"/>
      <c r="AE19" s="1029"/>
      <c r="AF19" s="896"/>
      <c r="AG19" s="898"/>
      <c r="AH19" s="915"/>
      <c r="AI19" s="915"/>
      <c r="AJ19" s="915"/>
      <c r="AK19" s="915"/>
      <c r="AL19" s="915"/>
      <c r="AM19" s="915"/>
      <c r="AN19" s="915"/>
      <c r="AO19" s="915"/>
      <c r="AP19" s="918"/>
      <c r="AQ19" s="918"/>
      <c r="AR19" s="918"/>
      <c r="AS19" s="918"/>
      <c r="AT19" s="972"/>
      <c r="AU19" s="1022"/>
      <c r="AV19" s="1023"/>
      <c r="AW19" s="1023"/>
      <c r="AX19" s="1024"/>
      <c r="AZ19" s="333"/>
      <c r="BA19" s="333"/>
      <c r="BB19" s="333"/>
      <c r="BC19" s="333"/>
      <c r="BD19" s="333"/>
    </row>
    <row r="20" spans="1:56" s="10" customFormat="1" x14ac:dyDescent="0.25">
      <c r="A20" s="1004"/>
      <c r="B20" s="1005"/>
      <c r="C20" s="923"/>
      <c r="D20" s="924"/>
      <c r="E20" s="924"/>
      <c r="F20" s="924"/>
      <c r="G20" s="924"/>
      <c r="H20" s="924"/>
      <c r="I20" s="924"/>
      <c r="J20" s="924"/>
      <c r="K20" s="925"/>
      <c r="L20" s="947"/>
      <c r="M20" s="889"/>
      <c r="N20" s="889"/>
      <c r="O20" s="1006"/>
      <c r="P20" s="1007"/>
      <c r="Q20" s="1006"/>
      <c r="R20" s="922"/>
      <c r="S20" s="1007"/>
      <c r="T20" s="922"/>
      <c r="U20" s="922"/>
      <c r="V20" s="1008"/>
      <c r="W20" s="1009"/>
      <c r="X20" s="1010"/>
      <c r="Y20" s="1011"/>
      <c r="Z20" s="1012"/>
      <c r="AA20" s="1012"/>
      <c r="AB20" s="1012"/>
      <c r="AC20" s="1012"/>
      <c r="AD20" s="1012"/>
      <c r="AE20" s="1013"/>
      <c r="AF20" s="896"/>
      <c r="AG20" s="898"/>
      <c r="AH20" s="931"/>
      <c r="AI20" s="931"/>
      <c r="AJ20" s="931"/>
      <c r="AK20" s="931"/>
      <c r="AL20" s="931"/>
      <c r="AM20" s="931"/>
      <c r="AN20" s="931"/>
      <c r="AO20" s="931"/>
      <c r="AP20" s="928"/>
      <c r="AQ20" s="929"/>
      <c r="AR20" s="929"/>
      <c r="AS20" s="929"/>
      <c r="AT20" s="973"/>
      <c r="AU20" s="1001"/>
      <c r="AV20" s="1002"/>
      <c r="AW20" s="1002"/>
      <c r="AX20" s="1003"/>
      <c r="AZ20" s="333"/>
      <c r="BA20" s="333"/>
      <c r="BB20" s="333"/>
      <c r="BC20" s="333"/>
      <c r="BD20" s="333"/>
    </row>
    <row r="21" spans="1:56" s="10" customFormat="1" x14ac:dyDescent="0.25">
      <c r="A21" s="1004"/>
      <c r="B21" s="1005"/>
      <c r="C21" s="923"/>
      <c r="D21" s="924"/>
      <c r="E21" s="924"/>
      <c r="F21" s="924"/>
      <c r="G21" s="924"/>
      <c r="H21" s="924"/>
      <c r="I21" s="924"/>
      <c r="J21" s="924"/>
      <c r="K21" s="925"/>
      <c r="L21" s="947"/>
      <c r="M21" s="889"/>
      <c r="N21" s="889"/>
      <c r="O21" s="1006"/>
      <c r="P21" s="1007"/>
      <c r="Q21" s="1006"/>
      <c r="R21" s="922"/>
      <c r="S21" s="1007"/>
      <c r="T21" s="922"/>
      <c r="U21" s="922"/>
      <c r="V21" s="1008"/>
      <c r="W21" s="1009"/>
      <c r="X21" s="1010"/>
      <c r="Y21" s="1011"/>
      <c r="Z21" s="1012"/>
      <c r="AA21" s="1012"/>
      <c r="AB21" s="1012"/>
      <c r="AC21" s="1012"/>
      <c r="AD21" s="1012"/>
      <c r="AE21" s="1013"/>
      <c r="AF21" s="896"/>
      <c r="AG21" s="898"/>
      <c r="AH21" s="931"/>
      <c r="AI21" s="931"/>
      <c r="AJ21" s="931"/>
      <c r="AK21" s="931"/>
      <c r="AL21" s="931"/>
      <c r="AM21" s="931"/>
      <c r="AN21" s="931"/>
      <c r="AO21" s="931"/>
      <c r="AP21" s="928"/>
      <c r="AQ21" s="929"/>
      <c r="AR21" s="929"/>
      <c r="AS21" s="929"/>
      <c r="AT21" s="973"/>
      <c r="AU21" s="1001"/>
      <c r="AV21" s="1002"/>
      <c r="AW21" s="1002"/>
      <c r="AX21" s="1003"/>
      <c r="AZ21" s="333"/>
      <c r="BA21" s="333"/>
      <c r="BB21" s="333"/>
      <c r="BC21" s="333"/>
      <c r="BD21" s="333"/>
    </row>
    <row r="22" spans="1:56" s="10" customFormat="1" x14ac:dyDescent="0.25">
      <c r="A22" s="1004"/>
      <c r="B22" s="1005"/>
      <c r="C22" s="923"/>
      <c r="D22" s="924"/>
      <c r="E22" s="924"/>
      <c r="F22" s="924"/>
      <c r="G22" s="924"/>
      <c r="H22" s="924"/>
      <c r="I22" s="924"/>
      <c r="J22" s="924"/>
      <c r="K22" s="925"/>
      <c r="L22" s="947"/>
      <c r="M22" s="889"/>
      <c r="N22" s="889"/>
      <c r="O22" s="1006"/>
      <c r="P22" s="1007"/>
      <c r="Q22" s="1006"/>
      <c r="R22" s="922"/>
      <c r="S22" s="1007"/>
      <c r="T22" s="922"/>
      <c r="U22" s="922"/>
      <c r="V22" s="1008"/>
      <c r="W22" s="1009"/>
      <c r="X22" s="1010"/>
      <c r="Y22" s="1011"/>
      <c r="Z22" s="1012"/>
      <c r="AA22" s="1012"/>
      <c r="AB22" s="1012"/>
      <c r="AC22" s="1012"/>
      <c r="AD22" s="1012"/>
      <c r="AE22" s="1013"/>
      <c r="AF22" s="896"/>
      <c r="AG22" s="898"/>
      <c r="AH22" s="931"/>
      <c r="AI22" s="931"/>
      <c r="AJ22" s="931"/>
      <c r="AK22" s="931"/>
      <c r="AL22" s="931"/>
      <c r="AM22" s="931"/>
      <c r="AN22" s="931"/>
      <c r="AO22" s="931"/>
      <c r="AP22" s="928"/>
      <c r="AQ22" s="929"/>
      <c r="AR22" s="929"/>
      <c r="AS22" s="929"/>
      <c r="AT22" s="973"/>
      <c r="AU22" s="1001"/>
      <c r="AV22" s="1002"/>
      <c r="AW22" s="1002"/>
      <c r="AX22" s="1003"/>
      <c r="AZ22" s="333"/>
      <c r="BA22" s="333"/>
      <c r="BB22" s="333"/>
      <c r="BC22" s="333"/>
      <c r="BD22" s="333"/>
    </row>
    <row r="23" spans="1:56" s="10" customFormat="1" x14ac:dyDescent="0.25">
      <c r="A23" s="1004"/>
      <c r="B23" s="1005"/>
      <c r="C23" s="923"/>
      <c r="D23" s="924"/>
      <c r="E23" s="924"/>
      <c r="F23" s="924"/>
      <c r="G23" s="924"/>
      <c r="H23" s="924"/>
      <c r="I23" s="924"/>
      <c r="J23" s="924"/>
      <c r="K23" s="925"/>
      <c r="L23" s="947"/>
      <c r="M23" s="889"/>
      <c r="N23" s="889"/>
      <c r="O23" s="1006"/>
      <c r="P23" s="1007"/>
      <c r="Q23" s="1006"/>
      <c r="R23" s="922"/>
      <c r="S23" s="1007"/>
      <c r="T23" s="922"/>
      <c r="U23" s="922"/>
      <c r="V23" s="1008"/>
      <c r="W23" s="1009"/>
      <c r="X23" s="1010"/>
      <c r="Y23" s="1011"/>
      <c r="Z23" s="1012"/>
      <c r="AA23" s="1012"/>
      <c r="AB23" s="1012"/>
      <c r="AC23" s="1012"/>
      <c r="AD23" s="1012"/>
      <c r="AE23" s="1013"/>
      <c r="AF23" s="896"/>
      <c r="AG23" s="898"/>
      <c r="AH23" s="931"/>
      <c r="AI23" s="931"/>
      <c r="AJ23" s="931"/>
      <c r="AK23" s="931"/>
      <c r="AL23" s="931"/>
      <c r="AM23" s="931"/>
      <c r="AN23" s="931"/>
      <c r="AO23" s="931"/>
      <c r="AP23" s="928"/>
      <c r="AQ23" s="929"/>
      <c r="AR23" s="929"/>
      <c r="AS23" s="929"/>
      <c r="AT23" s="973"/>
      <c r="AU23" s="1001"/>
      <c r="AV23" s="1002"/>
      <c r="AW23" s="1002"/>
      <c r="AX23" s="1003"/>
      <c r="AZ23" s="333"/>
      <c r="BA23" s="333"/>
      <c r="BB23" s="333"/>
      <c r="BC23" s="333"/>
      <c r="BD23" s="333"/>
    </row>
    <row r="24" spans="1:56" s="10" customFormat="1" x14ac:dyDescent="0.25">
      <c r="A24" s="1004"/>
      <c r="B24" s="1005"/>
      <c r="C24" s="923"/>
      <c r="D24" s="924"/>
      <c r="E24" s="924"/>
      <c r="F24" s="924"/>
      <c r="G24" s="924"/>
      <c r="H24" s="924"/>
      <c r="I24" s="924"/>
      <c r="J24" s="924"/>
      <c r="K24" s="925"/>
      <c r="L24" s="947"/>
      <c r="M24" s="889"/>
      <c r="N24" s="889"/>
      <c r="O24" s="1006"/>
      <c r="P24" s="1007"/>
      <c r="Q24" s="1006"/>
      <c r="R24" s="922"/>
      <c r="S24" s="1007"/>
      <c r="T24" s="922"/>
      <c r="U24" s="922"/>
      <c r="V24" s="1008"/>
      <c r="W24" s="1009"/>
      <c r="X24" s="1010"/>
      <c r="Y24" s="1011"/>
      <c r="Z24" s="1012"/>
      <c r="AA24" s="1012"/>
      <c r="AB24" s="1012"/>
      <c r="AC24" s="1012"/>
      <c r="AD24" s="1012"/>
      <c r="AE24" s="1013"/>
      <c r="AF24" s="896"/>
      <c r="AG24" s="898"/>
      <c r="AH24" s="931"/>
      <c r="AI24" s="931"/>
      <c r="AJ24" s="931"/>
      <c r="AK24" s="931"/>
      <c r="AL24" s="931"/>
      <c r="AM24" s="931"/>
      <c r="AN24" s="931"/>
      <c r="AO24" s="931"/>
      <c r="AP24" s="928"/>
      <c r="AQ24" s="929"/>
      <c r="AR24" s="929"/>
      <c r="AS24" s="929"/>
      <c r="AT24" s="973"/>
      <c r="AU24" s="1001"/>
      <c r="AV24" s="1002"/>
      <c r="AW24" s="1002"/>
      <c r="AX24" s="1003"/>
      <c r="AZ24" s="333"/>
      <c r="BA24" s="333"/>
      <c r="BB24" s="333"/>
      <c r="BC24" s="333"/>
      <c r="BD24" s="333"/>
    </row>
    <row r="25" spans="1:56" s="10" customFormat="1" x14ac:dyDescent="0.25">
      <c r="A25" s="1004"/>
      <c r="B25" s="1005"/>
      <c r="C25" s="923"/>
      <c r="D25" s="924"/>
      <c r="E25" s="924"/>
      <c r="F25" s="924"/>
      <c r="G25" s="924"/>
      <c r="H25" s="924"/>
      <c r="I25" s="924"/>
      <c r="J25" s="924"/>
      <c r="K25" s="925"/>
      <c r="L25" s="947"/>
      <c r="M25" s="889"/>
      <c r="N25" s="889"/>
      <c r="O25" s="1006"/>
      <c r="P25" s="1007"/>
      <c r="Q25" s="1006"/>
      <c r="R25" s="922"/>
      <c r="S25" s="1007"/>
      <c r="T25" s="922"/>
      <c r="U25" s="922"/>
      <c r="V25" s="1008"/>
      <c r="W25" s="1009"/>
      <c r="X25" s="1010"/>
      <c r="Y25" s="1011"/>
      <c r="Z25" s="1012"/>
      <c r="AA25" s="1012"/>
      <c r="AB25" s="1012"/>
      <c r="AC25" s="1012"/>
      <c r="AD25" s="1012"/>
      <c r="AE25" s="1013"/>
      <c r="AF25" s="896"/>
      <c r="AG25" s="898"/>
      <c r="AH25" s="931"/>
      <c r="AI25" s="931"/>
      <c r="AJ25" s="931"/>
      <c r="AK25" s="931"/>
      <c r="AL25" s="931"/>
      <c r="AM25" s="931"/>
      <c r="AN25" s="931"/>
      <c r="AO25" s="931"/>
      <c r="AP25" s="928"/>
      <c r="AQ25" s="929"/>
      <c r="AR25" s="929"/>
      <c r="AS25" s="929"/>
      <c r="AT25" s="973"/>
      <c r="AU25" s="1001"/>
      <c r="AV25" s="1002"/>
      <c r="AW25" s="1002"/>
      <c r="AX25" s="1003"/>
      <c r="AZ25" s="333"/>
      <c r="BA25" s="333"/>
      <c r="BB25" s="333"/>
      <c r="BC25" s="333"/>
      <c r="BD25" s="333"/>
    </row>
    <row r="26" spans="1:56" s="10" customFormat="1" x14ac:dyDescent="0.25">
      <c r="A26" s="1004"/>
      <c r="B26" s="1005"/>
      <c r="C26" s="923"/>
      <c r="D26" s="924"/>
      <c r="E26" s="924"/>
      <c r="F26" s="924"/>
      <c r="G26" s="924"/>
      <c r="H26" s="924"/>
      <c r="I26" s="924"/>
      <c r="J26" s="924"/>
      <c r="K26" s="925"/>
      <c r="L26" s="947"/>
      <c r="M26" s="889"/>
      <c r="N26" s="889"/>
      <c r="O26" s="1006"/>
      <c r="P26" s="1007"/>
      <c r="Q26" s="1006"/>
      <c r="R26" s="922"/>
      <c r="S26" s="1007"/>
      <c r="T26" s="922"/>
      <c r="U26" s="922"/>
      <c r="V26" s="1008"/>
      <c r="W26" s="1009"/>
      <c r="X26" s="1010"/>
      <c r="Y26" s="1011"/>
      <c r="Z26" s="1012"/>
      <c r="AA26" s="1012"/>
      <c r="AB26" s="1012"/>
      <c r="AC26" s="1012"/>
      <c r="AD26" s="1012"/>
      <c r="AE26" s="1013"/>
      <c r="AF26" s="896"/>
      <c r="AG26" s="898"/>
      <c r="AH26" s="931"/>
      <c r="AI26" s="931"/>
      <c r="AJ26" s="931"/>
      <c r="AK26" s="931"/>
      <c r="AL26" s="931"/>
      <c r="AM26" s="931"/>
      <c r="AN26" s="931"/>
      <c r="AO26" s="931"/>
      <c r="AP26" s="928"/>
      <c r="AQ26" s="929"/>
      <c r="AR26" s="929"/>
      <c r="AS26" s="929"/>
      <c r="AT26" s="973"/>
      <c r="AU26" s="1001"/>
      <c r="AV26" s="1002"/>
      <c r="AW26" s="1002"/>
      <c r="AX26" s="1003"/>
      <c r="AZ26" s="333"/>
      <c r="BA26" s="333"/>
      <c r="BB26" s="333"/>
      <c r="BC26" s="333"/>
      <c r="BD26" s="333"/>
    </row>
    <row r="27" spans="1:56" s="10" customFormat="1" x14ac:dyDescent="0.25">
      <c r="A27" s="1004"/>
      <c r="B27" s="1005"/>
      <c r="C27" s="923"/>
      <c r="D27" s="924"/>
      <c r="E27" s="924"/>
      <c r="F27" s="924"/>
      <c r="G27" s="924"/>
      <c r="H27" s="924"/>
      <c r="I27" s="924"/>
      <c r="J27" s="924"/>
      <c r="K27" s="925"/>
      <c r="L27" s="947"/>
      <c r="M27" s="889"/>
      <c r="N27" s="889"/>
      <c r="O27" s="1006"/>
      <c r="P27" s="1007"/>
      <c r="Q27" s="1006"/>
      <c r="R27" s="922"/>
      <c r="S27" s="1007"/>
      <c r="T27" s="922"/>
      <c r="U27" s="922"/>
      <c r="V27" s="1008"/>
      <c r="W27" s="1009"/>
      <c r="X27" s="1010"/>
      <c r="Y27" s="1011"/>
      <c r="Z27" s="1012"/>
      <c r="AA27" s="1012"/>
      <c r="AB27" s="1012"/>
      <c r="AC27" s="1012"/>
      <c r="AD27" s="1012"/>
      <c r="AE27" s="1013"/>
      <c r="AF27" s="896"/>
      <c r="AG27" s="898"/>
      <c r="AH27" s="931"/>
      <c r="AI27" s="931"/>
      <c r="AJ27" s="931"/>
      <c r="AK27" s="931"/>
      <c r="AL27" s="931"/>
      <c r="AM27" s="931"/>
      <c r="AN27" s="931"/>
      <c r="AO27" s="931"/>
      <c r="AP27" s="928"/>
      <c r="AQ27" s="929"/>
      <c r="AR27" s="929"/>
      <c r="AS27" s="929"/>
      <c r="AT27" s="973"/>
      <c r="AU27" s="1001"/>
      <c r="AV27" s="1002"/>
      <c r="AW27" s="1002"/>
      <c r="AX27" s="1003"/>
      <c r="AZ27" s="333"/>
      <c r="BA27" s="333"/>
      <c r="BB27" s="333"/>
      <c r="BC27" s="333"/>
      <c r="BD27" s="333"/>
    </row>
    <row r="28" spans="1:56" s="10" customFormat="1" x14ac:dyDescent="0.25">
      <c r="A28" s="1004"/>
      <c r="B28" s="1005"/>
      <c r="C28" s="923"/>
      <c r="D28" s="924"/>
      <c r="E28" s="924"/>
      <c r="F28" s="924"/>
      <c r="G28" s="924"/>
      <c r="H28" s="924"/>
      <c r="I28" s="924"/>
      <c r="J28" s="924"/>
      <c r="K28" s="925"/>
      <c r="L28" s="947"/>
      <c r="M28" s="889"/>
      <c r="N28" s="889"/>
      <c r="O28" s="1006"/>
      <c r="P28" s="1007"/>
      <c r="Q28" s="1006"/>
      <c r="R28" s="922"/>
      <c r="S28" s="1007"/>
      <c r="T28" s="922"/>
      <c r="U28" s="922"/>
      <c r="V28" s="1008"/>
      <c r="W28" s="1009"/>
      <c r="X28" s="1010"/>
      <c r="Y28" s="1011"/>
      <c r="Z28" s="1012"/>
      <c r="AA28" s="1012"/>
      <c r="AB28" s="1012"/>
      <c r="AC28" s="1012"/>
      <c r="AD28" s="1012"/>
      <c r="AE28" s="1013"/>
      <c r="AF28" s="896"/>
      <c r="AG28" s="898"/>
      <c r="AH28" s="931"/>
      <c r="AI28" s="931"/>
      <c r="AJ28" s="931"/>
      <c r="AK28" s="931"/>
      <c r="AL28" s="931"/>
      <c r="AM28" s="931"/>
      <c r="AN28" s="931"/>
      <c r="AO28" s="931"/>
      <c r="AP28" s="928"/>
      <c r="AQ28" s="929"/>
      <c r="AR28" s="929"/>
      <c r="AS28" s="929"/>
      <c r="AT28" s="973"/>
      <c r="AU28" s="1001"/>
      <c r="AV28" s="1002"/>
      <c r="AW28" s="1002"/>
      <c r="AX28" s="1003"/>
      <c r="AZ28" s="333"/>
      <c r="BA28" s="333"/>
      <c r="BB28" s="333"/>
      <c r="BC28" s="333"/>
      <c r="BD28" s="333"/>
    </row>
    <row r="29" spans="1:56" s="10" customFormat="1" x14ac:dyDescent="0.25">
      <c r="A29" s="1004"/>
      <c r="B29" s="1005"/>
      <c r="C29" s="923"/>
      <c r="D29" s="924"/>
      <c r="E29" s="924"/>
      <c r="F29" s="924"/>
      <c r="G29" s="924"/>
      <c r="H29" s="924"/>
      <c r="I29" s="924"/>
      <c r="J29" s="924"/>
      <c r="K29" s="925"/>
      <c r="L29" s="947"/>
      <c r="M29" s="889"/>
      <c r="N29" s="889"/>
      <c r="O29" s="1006"/>
      <c r="P29" s="1007"/>
      <c r="Q29" s="1006"/>
      <c r="R29" s="922"/>
      <c r="S29" s="1007"/>
      <c r="T29" s="922"/>
      <c r="U29" s="922"/>
      <c r="V29" s="1008"/>
      <c r="W29" s="1009"/>
      <c r="X29" s="1010"/>
      <c r="Y29" s="1011"/>
      <c r="Z29" s="1012"/>
      <c r="AA29" s="1012"/>
      <c r="AB29" s="1012"/>
      <c r="AC29" s="1012"/>
      <c r="AD29" s="1012"/>
      <c r="AE29" s="1013"/>
      <c r="AF29" s="896"/>
      <c r="AG29" s="898"/>
      <c r="AH29" s="931"/>
      <c r="AI29" s="931"/>
      <c r="AJ29" s="931"/>
      <c r="AK29" s="931"/>
      <c r="AL29" s="931"/>
      <c r="AM29" s="931"/>
      <c r="AN29" s="931"/>
      <c r="AO29" s="931"/>
      <c r="AP29" s="928"/>
      <c r="AQ29" s="929"/>
      <c r="AR29" s="929"/>
      <c r="AS29" s="929"/>
      <c r="AT29" s="973"/>
      <c r="AU29" s="1001"/>
      <c r="AV29" s="1002"/>
      <c r="AW29" s="1002"/>
      <c r="AX29" s="1003"/>
      <c r="AZ29" s="333"/>
      <c r="BA29" s="333"/>
      <c r="BB29" s="333"/>
      <c r="BC29" s="333"/>
      <c r="BD29" s="333"/>
    </row>
    <row r="30" spans="1:56" s="10" customFormat="1" x14ac:dyDescent="0.25">
      <c r="A30" s="1004"/>
      <c r="B30" s="1005"/>
      <c r="C30" s="923"/>
      <c r="D30" s="924"/>
      <c r="E30" s="924"/>
      <c r="F30" s="924"/>
      <c r="G30" s="924"/>
      <c r="H30" s="924"/>
      <c r="I30" s="924"/>
      <c r="J30" s="924"/>
      <c r="K30" s="925"/>
      <c r="L30" s="947"/>
      <c r="M30" s="889"/>
      <c r="N30" s="889"/>
      <c r="O30" s="1006"/>
      <c r="P30" s="1007"/>
      <c r="Q30" s="1006"/>
      <c r="R30" s="922"/>
      <c r="S30" s="1007"/>
      <c r="T30" s="922"/>
      <c r="U30" s="922"/>
      <c r="V30" s="1008"/>
      <c r="W30" s="1009"/>
      <c r="X30" s="1010"/>
      <c r="Y30" s="1011"/>
      <c r="Z30" s="1012"/>
      <c r="AA30" s="1012"/>
      <c r="AB30" s="1012"/>
      <c r="AC30" s="1012"/>
      <c r="AD30" s="1012"/>
      <c r="AE30" s="1013"/>
      <c r="AF30" s="896"/>
      <c r="AG30" s="898"/>
      <c r="AH30" s="931"/>
      <c r="AI30" s="931"/>
      <c r="AJ30" s="931"/>
      <c r="AK30" s="931"/>
      <c r="AL30" s="931"/>
      <c r="AM30" s="931"/>
      <c r="AN30" s="931"/>
      <c r="AO30" s="931"/>
      <c r="AP30" s="928"/>
      <c r="AQ30" s="929"/>
      <c r="AR30" s="929"/>
      <c r="AS30" s="929"/>
      <c r="AT30" s="973"/>
      <c r="AU30" s="1001"/>
      <c r="AV30" s="1002"/>
      <c r="AW30" s="1002"/>
      <c r="AX30" s="1003"/>
      <c r="AZ30" s="333"/>
      <c r="BA30" s="333"/>
      <c r="BB30" s="333"/>
      <c r="BC30" s="333"/>
      <c r="BD30" s="333"/>
    </row>
    <row r="31" spans="1:56" s="10" customFormat="1" x14ac:dyDescent="0.25">
      <c r="A31" s="1004"/>
      <c r="B31" s="1005"/>
      <c r="C31" s="923"/>
      <c r="D31" s="924"/>
      <c r="E31" s="924"/>
      <c r="F31" s="924"/>
      <c r="G31" s="924"/>
      <c r="H31" s="924"/>
      <c r="I31" s="924"/>
      <c r="J31" s="924"/>
      <c r="K31" s="925"/>
      <c r="L31" s="947"/>
      <c r="M31" s="889"/>
      <c r="N31" s="889"/>
      <c r="O31" s="1006"/>
      <c r="P31" s="1007"/>
      <c r="Q31" s="1006"/>
      <c r="R31" s="922"/>
      <c r="S31" s="1007"/>
      <c r="T31" s="922"/>
      <c r="U31" s="922"/>
      <c r="V31" s="1008"/>
      <c r="W31" s="1009"/>
      <c r="X31" s="1010"/>
      <c r="Y31" s="1011"/>
      <c r="Z31" s="1012"/>
      <c r="AA31" s="1012"/>
      <c r="AB31" s="1012"/>
      <c r="AC31" s="1012"/>
      <c r="AD31" s="1012"/>
      <c r="AE31" s="1013"/>
      <c r="AF31" s="896"/>
      <c r="AG31" s="898"/>
      <c r="AH31" s="931"/>
      <c r="AI31" s="931"/>
      <c r="AJ31" s="931"/>
      <c r="AK31" s="931"/>
      <c r="AL31" s="931"/>
      <c r="AM31" s="931"/>
      <c r="AN31" s="931"/>
      <c r="AO31" s="931"/>
      <c r="AP31" s="928"/>
      <c r="AQ31" s="929"/>
      <c r="AR31" s="929"/>
      <c r="AS31" s="929"/>
      <c r="AT31" s="973"/>
      <c r="AU31" s="1001"/>
      <c r="AV31" s="1002"/>
      <c r="AW31" s="1002"/>
      <c r="AX31" s="1003"/>
      <c r="AZ31" s="333"/>
      <c r="BA31" s="333"/>
      <c r="BB31" s="333"/>
      <c r="BC31" s="333"/>
      <c r="BD31" s="333"/>
    </row>
    <row r="32" spans="1:56" s="10" customFormat="1" x14ac:dyDescent="0.25">
      <c r="A32" s="1004"/>
      <c r="B32" s="1005"/>
      <c r="C32" s="923"/>
      <c r="D32" s="924"/>
      <c r="E32" s="924"/>
      <c r="F32" s="924"/>
      <c r="G32" s="924"/>
      <c r="H32" s="924"/>
      <c r="I32" s="924"/>
      <c r="J32" s="924"/>
      <c r="K32" s="925"/>
      <c r="L32" s="947"/>
      <c r="M32" s="889"/>
      <c r="N32" s="889"/>
      <c r="O32" s="1006"/>
      <c r="P32" s="1007"/>
      <c r="Q32" s="1006"/>
      <c r="R32" s="922"/>
      <c r="S32" s="1007"/>
      <c r="T32" s="922"/>
      <c r="U32" s="922"/>
      <c r="V32" s="1008"/>
      <c r="W32" s="1009"/>
      <c r="X32" s="1010"/>
      <c r="Y32" s="1011"/>
      <c r="Z32" s="1012"/>
      <c r="AA32" s="1012"/>
      <c r="AB32" s="1012"/>
      <c r="AC32" s="1012"/>
      <c r="AD32" s="1012"/>
      <c r="AE32" s="1013"/>
      <c r="AF32" s="896"/>
      <c r="AG32" s="898"/>
      <c r="AH32" s="931"/>
      <c r="AI32" s="931"/>
      <c r="AJ32" s="931"/>
      <c r="AK32" s="931"/>
      <c r="AL32" s="931"/>
      <c r="AM32" s="931"/>
      <c r="AN32" s="931"/>
      <c r="AO32" s="931"/>
      <c r="AP32" s="928"/>
      <c r="AQ32" s="929"/>
      <c r="AR32" s="929"/>
      <c r="AS32" s="929"/>
      <c r="AT32" s="973"/>
      <c r="AU32" s="1001"/>
      <c r="AV32" s="1002"/>
      <c r="AW32" s="1002"/>
      <c r="AX32" s="1003"/>
      <c r="AZ32" s="333"/>
      <c r="BA32" s="333"/>
      <c r="BB32" s="333"/>
      <c r="BC32" s="333"/>
      <c r="BD32" s="333"/>
    </row>
    <row r="33" spans="1:56" s="10" customFormat="1" x14ac:dyDescent="0.25">
      <c r="A33" s="1004"/>
      <c r="B33" s="1005"/>
      <c r="C33" s="923"/>
      <c r="D33" s="924"/>
      <c r="E33" s="924"/>
      <c r="F33" s="924"/>
      <c r="G33" s="924"/>
      <c r="H33" s="924"/>
      <c r="I33" s="924"/>
      <c r="J33" s="924"/>
      <c r="K33" s="925"/>
      <c r="L33" s="947"/>
      <c r="M33" s="889"/>
      <c r="N33" s="889"/>
      <c r="O33" s="1006"/>
      <c r="P33" s="1007"/>
      <c r="Q33" s="1006"/>
      <c r="R33" s="922"/>
      <c r="S33" s="1007"/>
      <c r="T33" s="922"/>
      <c r="U33" s="922"/>
      <c r="V33" s="1008"/>
      <c r="W33" s="1009"/>
      <c r="X33" s="1010"/>
      <c r="Y33" s="1011"/>
      <c r="Z33" s="1012"/>
      <c r="AA33" s="1012"/>
      <c r="AB33" s="1012"/>
      <c r="AC33" s="1012"/>
      <c r="AD33" s="1012"/>
      <c r="AE33" s="1013"/>
      <c r="AF33" s="896"/>
      <c r="AG33" s="898"/>
      <c r="AH33" s="931"/>
      <c r="AI33" s="931"/>
      <c r="AJ33" s="931"/>
      <c r="AK33" s="931"/>
      <c r="AL33" s="931"/>
      <c r="AM33" s="931"/>
      <c r="AN33" s="931"/>
      <c r="AO33" s="931"/>
      <c r="AP33" s="928"/>
      <c r="AQ33" s="929"/>
      <c r="AR33" s="929"/>
      <c r="AS33" s="929"/>
      <c r="AT33" s="973"/>
      <c r="AU33" s="1001"/>
      <c r="AV33" s="1002"/>
      <c r="AW33" s="1002"/>
      <c r="AX33" s="1003"/>
      <c r="AZ33" s="333"/>
      <c r="BA33" s="333"/>
      <c r="BB33" s="333"/>
      <c r="BC33" s="333"/>
      <c r="BD33" s="333"/>
    </row>
    <row r="34" spans="1:56" s="10" customFormat="1" x14ac:dyDescent="0.25">
      <c r="A34" s="1004"/>
      <c r="B34" s="1005"/>
      <c r="C34" s="923"/>
      <c r="D34" s="924"/>
      <c r="E34" s="924"/>
      <c r="F34" s="924"/>
      <c r="G34" s="924"/>
      <c r="H34" s="924"/>
      <c r="I34" s="924"/>
      <c r="J34" s="924"/>
      <c r="K34" s="925"/>
      <c r="L34" s="947"/>
      <c r="M34" s="889"/>
      <c r="N34" s="889"/>
      <c r="O34" s="1006"/>
      <c r="P34" s="1007"/>
      <c r="Q34" s="1006"/>
      <c r="R34" s="922"/>
      <c r="S34" s="1007"/>
      <c r="T34" s="922"/>
      <c r="U34" s="922"/>
      <c r="V34" s="1008"/>
      <c r="W34" s="1009"/>
      <c r="X34" s="1010"/>
      <c r="Y34" s="1011"/>
      <c r="Z34" s="1012"/>
      <c r="AA34" s="1012"/>
      <c r="AB34" s="1012"/>
      <c r="AC34" s="1012"/>
      <c r="AD34" s="1012"/>
      <c r="AE34" s="1013"/>
      <c r="AF34" s="896"/>
      <c r="AG34" s="898"/>
      <c r="AH34" s="931"/>
      <c r="AI34" s="931"/>
      <c r="AJ34" s="931"/>
      <c r="AK34" s="931"/>
      <c r="AL34" s="931"/>
      <c r="AM34" s="931"/>
      <c r="AN34" s="931"/>
      <c r="AO34" s="931"/>
      <c r="AP34" s="928"/>
      <c r="AQ34" s="929"/>
      <c r="AR34" s="929"/>
      <c r="AS34" s="929"/>
      <c r="AT34" s="973"/>
      <c r="AU34" s="1001"/>
      <c r="AV34" s="1002"/>
      <c r="AW34" s="1002"/>
      <c r="AX34" s="1003"/>
      <c r="AZ34" s="333"/>
      <c r="BA34" s="333"/>
      <c r="BB34" s="333"/>
      <c r="BC34" s="333"/>
      <c r="BD34" s="333"/>
    </row>
    <row r="35" spans="1:56" s="10" customFormat="1" x14ac:dyDescent="0.25">
      <c r="A35" s="1004"/>
      <c r="B35" s="1005"/>
      <c r="C35" s="923"/>
      <c r="D35" s="924"/>
      <c r="E35" s="924"/>
      <c r="F35" s="924"/>
      <c r="G35" s="924"/>
      <c r="H35" s="924"/>
      <c r="I35" s="924"/>
      <c r="J35" s="924"/>
      <c r="K35" s="925"/>
      <c r="L35" s="947"/>
      <c r="M35" s="889"/>
      <c r="N35" s="889"/>
      <c r="O35" s="1006"/>
      <c r="P35" s="1007"/>
      <c r="Q35" s="1006"/>
      <c r="R35" s="922"/>
      <c r="S35" s="1007"/>
      <c r="T35" s="922"/>
      <c r="U35" s="922"/>
      <c r="V35" s="1008"/>
      <c r="W35" s="1009"/>
      <c r="X35" s="1010"/>
      <c r="Y35" s="1011"/>
      <c r="Z35" s="1012"/>
      <c r="AA35" s="1012"/>
      <c r="AB35" s="1012"/>
      <c r="AC35" s="1012"/>
      <c r="AD35" s="1012"/>
      <c r="AE35" s="1013"/>
      <c r="AF35" s="896"/>
      <c r="AG35" s="898"/>
      <c r="AH35" s="931"/>
      <c r="AI35" s="931"/>
      <c r="AJ35" s="931"/>
      <c r="AK35" s="931"/>
      <c r="AL35" s="931"/>
      <c r="AM35" s="931"/>
      <c r="AN35" s="931"/>
      <c r="AO35" s="931"/>
      <c r="AP35" s="928"/>
      <c r="AQ35" s="929"/>
      <c r="AR35" s="929"/>
      <c r="AS35" s="929"/>
      <c r="AT35" s="973"/>
      <c r="AU35" s="1001"/>
      <c r="AV35" s="1002"/>
      <c r="AW35" s="1002"/>
      <c r="AX35" s="1003"/>
      <c r="AZ35" s="333"/>
      <c r="BA35" s="333"/>
      <c r="BB35" s="333"/>
      <c r="BC35" s="333"/>
      <c r="BD35" s="333"/>
    </row>
    <row r="36" spans="1:56" s="10" customFormat="1" x14ac:dyDescent="0.25">
      <c r="A36" s="1004"/>
      <c r="B36" s="1005"/>
      <c r="C36" s="923"/>
      <c r="D36" s="924"/>
      <c r="E36" s="924"/>
      <c r="F36" s="924"/>
      <c r="G36" s="924"/>
      <c r="H36" s="924"/>
      <c r="I36" s="924"/>
      <c r="J36" s="924"/>
      <c r="K36" s="925"/>
      <c r="L36" s="947"/>
      <c r="M36" s="889"/>
      <c r="N36" s="889"/>
      <c r="O36" s="1006"/>
      <c r="P36" s="1007"/>
      <c r="Q36" s="1006"/>
      <c r="R36" s="922"/>
      <c r="S36" s="1007"/>
      <c r="T36" s="922"/>
      <c r="U36" s="922"/>
      <c r="V36" s="1008"/>
      <c r="W36" s="1009"/>
      <c r="X36" s="1010"/>
      <c r="Y36" s="1011"/>
      <c r="Z36" s="1012"/>
      <c r="AA36" s="1012"/>
      <c r="AB36" s="1012"/>
      <c r="AC36" s="1012"/>
      <c r="AD36" s="1012"/>
      <c r="AE36" s="1013"/>
      <c r="AF36" s="896"/>
      <c r="AG36" s="898"/>
      <c r="AH36" s="931"/>
      <c r="AI36" s="931"/>
      <c r="AJ36" s="931"/>
      <c r="AK36" s="931"/>
      <c r="AL36" s="931"/>
      <c r="AM36" s="931"/>
      <c r="AN36" s="931"/>
      <c r="AO36" s="931"/>
      <c r="AP36" s="928"/>
      <c r="AQ36" s="929"/>
      <c r="AR36" s="929"/>
      <c r="AS36" s="929"/>
      <c r="AT36" s="973"/>
      <c r="AU36" s="1001"/>
      <c r="AV36" s="1002"/>
      <c r="AW36" s="1002"/>
      <c r="AX36" s="1003"/>
      <c r="AZ36" s="333"/>
      <c r="BA36" s="333"/>
      <c r="BB36" s="333"/>
      <c r="BC36" s="333"/>
      <c r="BD36" s="333"/>
    </row>
    <row r="37" spans="1:56" s="10" customFormat="1" x14ac:dyDescent="0.25">
      <c r="A37" s="1004"/>
      <c r="B37" s="1005"/>
      <c r="C37" s="923"/>
      <c r="D37" s="924"/>
      <c r="E37" s="924"/>
      <c r="F37" s="924"/>
      <c r="G37" s="924"/>
      <c r="H37" s="924"/>
      <c r="I37" s="924"/>
      <c r="J37" s="924"/>
      <c r="K37" s="925"/>
      <c r="L37" s="947"/>
      <c r="M37" s="889"/>
      <c r="N37" s="889"/>
      <c r="O37" s="1006"/>
      <c r="P37" s="1007"/>
      <c r="Q37" s="1006"/>
      <c r="R37" s="922"/>
      <c r="S37" s="1007"/>
      <c r="T37" s="922"/>
      <c r="U37" s="922"/>
      <c r="V37" s="1008"/>
      <c r="W37" s="1009"/>
      <c r="X37" s="1010"/>
      <c r="Y37" s="1011"/>
      <c r="Z37" s="1012"/>
      <c r="AA37" s="1012"/>
      <c r="AB37" s="1012"/>
      <c r="AC37" s="1012"/>
      <c r="AD37" s="1012"/>
      <c r="AE37" s="1013"/>
      <c r="AF37" s="896"/>
      <c r="AG37" s="898"/>
      <c r="AH37" s="931"/>
      <c r="AI37" s="931"/>
      <c r="AJ37" s="931"/>
      <c r="AK37" s="931"/>
      <c r="AL37" s="931"/>
      <c r="AM37" s="931"/>
      <c r="AN37" s="931"/>
      <c r="AO37" s="931"/>
      <c r="AP37" s="928"/>
      <c r="AQ37" s="929"/>
      <c r="AR37" s="929"/>
      <c r="AS37" s="929"/>
      <c r="AT37" s="973"/>
      <c r="AU37" s="1001"/>
      <c r="AV37" s="1002"/>
      <c r="AW37" s="1002"/>
      <c r="AX37" s="1003"/>
      <c r="AZ37" s="333"/>
      <c r="BA37" s="333"/>
      <c r="BB37" s="333"/>
      <c r="BC37" s="333"/>
      <c r="BD37" s="333"/>
    </row>
    <row r="38" spans="1:56" s="10" customFormat="1" x14ac:dyDescent="0.25">
      <c r="A38" s="986"/>
      <c r="B38" s="987"/>
      <c r="C38" s="932"/>
      <c r="D38" s="933"/>
      <c r="E38" s="933"/>
      <c r="F38" s="933"/>
      <c r="G38" s="933"/>
      <c r="H38" s="933"/>
      <c r="I38" s="933"/>
      <c r="J38" s="933"/>
      <c r="K38" s="934"/>
      <c r="L38" s="988"/>
      <c r="M38" s="989"/>
      <c r="N38" s="989"/>
      <c r="O38" s="990"/>
      <c r="P38" s="991"/>
      <c r="Q38" s="990"/>
      <c r="R38" s="992"/>
      <c r="S38" s="991"/>
      <c r="T38" s="992"/>
      <c r="U38" s="992"/>
      <c r="V38" s="993"/>
      <c r="W38" s="994"/>
      <c r="X38" s="995"/>
      <c r="Y38" s="996"/>
      <c r="Z38" s="997"/>
      <c r="AA38" s="997"/>
      <c r="AB38" s="997"/>
      <c r="AC38" s="997"/>
      <c r="AD38" s="997"/>
      <c r="AE38" s="998"/>
      <c r="AF38" s="999"/>
      <c r="AG38" s="1000"/>
      <c r="AH38" s="954"/>
      <c r="AI38" s="954"/>
      <c r="AJ38" s="954"/>
      <c r="AK38" s="954"/>
      <c r="AL38" s="954"/>
      <c r="AM38" s="954"/>
      <c r="AN38" s="954"/>
      <c r="AO38" s="954"/>
      <c r="AP38" s="935"/>
      <c r="AQ38" s="936"/>
      <c r="AR38" s="936"/>
      <c r="AS38" s="936"/>
      <c r="AT38" s="955"/>
      <c r="AU38" s="956"/>
      <c r="AV38" s="957"/>
      <c r="AW38" s="957"/>
      <c r="AX38" s="958"/>
      <c r="AZ38" s="333"/>
      <c r="BA38" s="333"/>
      <c r="BB38" s="333"/>
      <c r="BC38" s="333"/>
      <c r="BD38" s="333"/>
    </row>
    <row r="39" spans="1:56" s="10" customFormat="1" x14ac:dyDescent="0.25">
      <c r="A39" s="366" t="s">
        <v>232</v>
      </c>
      <c r="B39" s="367"/>
      <c r="C39" s="368"/>
      <c r="D39" s="369"/>
      <c r="E39" s="369"/>
      <c r="F39" s="369"/>
      <c r="G39" s="369"/>
      <c r="H39" s="369"/>
      <c r="I39" s="369"/>
      <c r="J39" s="369"/>
      <c r="K39" s="370"/>
      <c r="L39" s="371"/>
      <c r="M39" s="372"/>
      <c r="N39" s="373"/>
      <c r="O39" s="374"/>
      <c r="P39" s="375"/>
      <c r="Q39" s="374"/>
      <c r="R39" s="369"/>
      <c r="S39" s="370"/>
      <c r="T39" s="374"/>
      <c r="U39" s="369"/>
      <c r="V39" s="369"/>
      <c r="W39" s="376"/>
      <c r="X39" s="376"/>
      <c r="Y39" s="377"/>
      <c r="Z39" s="377"/>
      <c r="AA39" s="377"/>
      <c r="AB39" s="377"/>
      <c r="AC39" s="377"/>
      <c r="AD39" s="377"/>
      <c r="AE39" s="959" t="s">
        <v>32</v>
      </c>
      <c r="AF39" s="959"/>
      <c r="AG39" s="960"/>
      <c r="AH39" s="963">
        <f>SUM(AH19:AK38)</f>
        <v>0</v>
      </c>
      <c r="AI39" s="964"/>
      <c r="AJ39" s="964"/>
      <c r="AK39" s="965"/>
      <c r="AL39" s="963">
        <f>SUM(AL19:AO38)</f>
        <v>0</v>
      </c>
      <c r="AM39" s="964"/>
      <c r="AN39" s="964"/>
      <c r="AO39" s="965"/>
      <c r="AP39" s="917">
        <f>SUM(AP19:AT38)</f>
        <v>0</v>
      </c>
      <c r="AQ39" s="918"/>
      <c r="AR39" s="918"/>
      <c r="AS39" s="918"/>
      <c r="AT39" s="972"/>
      <c r="AU39" s="977"/>
      <c r="AV39" s="978"/>
      <c r="AW39" s="978"/>
      <c r="AX39" s="979"/>
      <c r="AZ39" s="333"/>
      <c r="BA39" s="333"/>
      <c r="BB39" s="333"/>
      <c r="BC39" s="333"/>
      <c r="BD39" s="333"/>
    </row>
    <row r="40" spans="1:56" s="10" customFormat="1" x14ac:dyDescent="0.25">
      <c r="A40" s="366" t="s">
        <v>233</v>
      </c>
      <c r="B40" s="377"/>
      <c r="C40" s="369"/>
      <c r="D40" s="369"/>
      <c r="E40" s="369"/>
      <c r="F40" s="369"/>
      <c r="G40" s="369"/>
      <c r="H40" s="369"/>
      <c r="I40" s="369"/>
      <c r="J40" s="369"/>
      <c r="K40" s="369"/>
      <c r="L40" s="372"/>
      <c r="M40" s="372"/>
      <c r="N40" s="372"/>
      <c r="O40" s="369"/>
      <c r="P40" s="369"/>
      <c r="Q40" s="369"/>
      <c r="R40" s="369"/>
      <c r="S40" s="369"/>
      <c r="T40" s="369"/>
      <c r="U40" s="369"/>
      <c r="V40" s="369"/>
      <c r="W40" s="372"/>
      <c r="X40" s="372"/>
      <c r="Y40" s="377"/>
      <c r="Z40" s="377"/>
      <c r="AA40" s="377"/>
      <c r="AB40" s="377"/>
      <c r="AC40" s="377"/>
      <c r="AD40" s="377"/>
      <c r="AE40" s="897"/>
      <c r="AF40" s="897"/>
      <c r="AG40" s="898"/>
      <c r="AH40" s="966"/>
      <c r="AI40" s="967"/>
      <c r="AJ40" s="967"/>
      <c r="AK40" s="968"/>
      <c r="AL40" s="966"/>
      <c r="AM40" s="967"/>
      <c r="AN40" s="967"/>
      <c r="AO40" s="968"/>
      <c r="AP40" s="928"/>
      <c r="AQ40" s="929"/>
      <c r="AR40" s="929"/>
      <c r="AS40" s="929"/>
      <c r="AT40" s="973"/>
      <c r="AU40" s="980"/>
      <c r="AV40" s="981"/>
      <c r="AW40" s="981"/>
      <c r="AX40" s="982"/>
      <c r="AZ40" s="333"/>
      <c r="BA40" s="333"/>
      <c r="BB40" s="333"/>
      <c r="BC40" s="333"/>
      <c r="BD40" s="333"/>
    </row>
    <row r="41" spans="1:56" s="10" customFormat="1" ht="13.8" thickBot="1" x14ac:dyDescent="0.3">
      <c r="A41" s="378" t="s">
        <v>234</v>
      </c>
      <c r="B41" s="379"/>
      <c r="C41" s="380"/>
      <c r="D41" s="380"/>
      <c r="E41" s="380"/>
      <c r="F41" s="380"/>
      <c r="G41" s="380"/>
      <c r="H41" s="380"/>
      <c r="I41" s="380"/>
      <c r="J41" s="380"/>
      <c r="K41" s="380"/>
      <c r="L41" s="381"/>
      <c r="M41" s="381"/>
      <c r="N41" s="381"/>
      <c r="O41" s="381"/>
      <c r="P41" s="381"/>
      <c r="Q41" s="382"/>
      <c r="R41" s="382"/>
      <c r="S41" s="382"/>
      <c r="T41" s="382"/>
      <c r="U41" s="382"/>
      <c r="V41" s="382"/>
      <c r="W41" s="382"/>
      <c r="X41" s="382"/>
      <c r="Y41" s="379"/>
      <c r="Z41" s="379"/>
      <c r="AA41" s="379"/>
      <c r="AB41" s="379"/>
      <c r="AC41" s="379"/>
      <c r="AD41" s="379"/>
      <c r="AE41" s="961"/>
      <c r="AF41" s="961"/>
      <c r="AG41" s="962"/>
      <c r="AH41" s="969"/>
      <c r="AI41" s="970"/>
      <c r="AJ41" s="970"/>
      <c r="AK41" s="971"/>
      <c r="AL41" s="969"/>
      <c r="AM41" s="970"/>
      <c r="AN41" s="970"/>
      <c r="AO41" s="971"/>
      <c r="AP41" s="974"/>
      <c r="AQ41" s="975"/>
      <c r="AR41" s="975"/>
      <c r="AS41" s="975"/>
      <c r="AT41" s="976"/>
      <c r="AU41" s="983"/>
      <c r="AV41" s="984"/>
      <c r="AW41" s="984"/>
      <c r="AX41" s="985"/>
      <c r="AZ41" s="333"/>
      <c r="BA41" s="333"/>
      <c r="BB41" s="333"/>
      <c r="BC41" s="333"/>
      <c r="BD41" s="333"/>
    </row>
  </sheetData>
  <mergeCells count="351">
    <mergeCell ref="R1:S1"/>
    <mergeCell ref="AV3:AX3"/>
    <mergeCell ref="A5:X9"/>
    <mergeCell ref="AL8:AX9"/>
    <mergeCell ref="A10:B10"/>
    <mergeCell ref="C10:K10"/>
    <mergeCell ref="L10:V10"/>
    <mergeCell ref="W10:X10"/>
    <mergeCell ref="Y10:AE10"/>
    <mergeCell ref="AH10:AK10"/>
    <mergeCell ref="AL10:AO10"/>
    <mergeCell ref="AP10:AT10"/>
    <mergeCell ref="AU10:AX10"/>
    <mergeCell ref="A11:B11"/>
    <mergeCell ref="C11:K11"/>
    <mergeCell ref="L11:V11"/>
    <mergeCell ref="W11:X11"/>
    <mergeCell ref="Y11:AE11"/>
    <mergeCell ref="AH11:AK11"/>
    <mergeCell ref="AL11:AO11"/>
    <mergeCell ref="AP11:AT11"/>
    <mergeCell ref="AU11:AX11"/>
    <mergeCell ref="A12:B12"/>
    <mergeCell ref="C12:K12"/>
    <mergeCell ref="L12:V12"/>
    <mergeCell ref="W12:X12"/>
    <mergeCell ref="Y12:AE12"/>
    <mergeCell ref="AH12:AK12"/>
    <mergeCell ref="AL12:AO12"/>
    <mergeCell ref="AP12:AT12"/>
    <mergeCell ref="AU12:AX12"/>
    <mergeCell ref="A13:B13"/>
    <mergeCell ref="C13:K13"/>
    <mergeCell ref="L13:V13"/>
    <mergeCell ref="W13:X13"/>
    <mergeCell ref="Y13:AE13"/>
    <mergeCell ref="AH13:AK13"/>
    <mergeCell ref="AL13:AO13"/>
    <mergeCell ref="AP13:AT13"/>
    <mergeCell ref="AU13:AX13"/>
    <mergeCell ref="W14:X14"/>
    <mergeCell ref="Y14:AE14"/>
    <mergeCell ref="AH14:AK14"/>
    <mergeCell ref="AL14:AO14"/>
    <mergeCell ref="AP14:AT14"/>
    <mergeCell ref="AU14:AX14"/>
    <mergeCell ref="A14:B14"/>
    <mergeCell ref="C14:K14"/>
    <mergeCell ref="L14:N14"/>
    <mergeCell ref="O14:P14"/>
    <mergeCell ref="Q14:S14"/>
    <mergeCell ref="T14:V14"/>
    <mergeCell ref="W15:X15"/>
    <mergeCell ref="Y15:AE15"/>
    <mergeCell ref="AH15:AK15"/>
    <mergeCell ref="AL15:AO15"/>
    <mergeCell ref="AP15:AT15"/>
    <mergeCell ref="AU15:AX15"/>
    <mergeCell ref="A15:B15"/>
    <mergeCell ref="C15:K15"/>
    <mergeCell ref="L15:N15"/>
    <mergeCell ref="O15:P15"/>
    <mergeCell ref="Q15:S15"/>
    <mergeCell ref="T15:V15"/>
    <mergeCell ref="AP19:AT19"/>
    <mergeCell ref="W16:X16"/>
    <mergeCell ref="Y16:AE16"/>
    <mergeCell ref="AH16:AK16"/>
    <mergeCell ref="AL16:AO16"/>
    <mergeCell ref="AP16:AT16"/>
    <mergeCell ref="AU16:AX16"/>
    <mergeCell ref="A16:B16"/>
    <mergeCell ref="C16:K16"/>
    <mergeCell ref="L16:N16"/>
    <mergeCell ref="O16:P16"/>
    <mergeCell ref="Q16:S16"/>
    <mergeCell ref="T16:V16"/>
    <mergeCell ref="Y20:AE20"/>
    <mergeCell ref="AF20:AG20"/>
    <mergeCell ref="AH18:AK18"/>
    <mergeCell ref="AL18:AO18"/>
    <mergeCell ref="AP18:AT18"/>
    <mergeCell ref="AU18:AX18"/>
    <mergeCell ref="A19:B19"/>
    <mergeCell ref="C19:K19"/>
    <mergeCell ref="L19:N19"/>
    <mergeCell ref="O19:P19"/>
    <mergeCell ref="Q19:S19"/>
    <mergeCell ref="T19:V19"/>
    <mergeCell ref="A18:B18"/>
    <mergeCell ref="C18:K18"/>
    <mergeCell ref="L18:V18"/>
    <mergeCell ref="W18:X18"/>
    <mergeCell ref="Y18:AE18"/>
    <mergeCell ref="AF18:AG18"/>
    <mergeCell ref="AU19:AX19"/>
    <mergeCell ref="W19:X19"/>
    <mergeCell ref="Y19:AE19"/>
    <mergeCell ref="AF19:AG19"/>
    <mergeCell ref="AH19:AK19"/>
    <mergeCell ref="AL19:AO19"/>
    <mergeCell ref="AH20:AK20"/>
    <mergeCell ref="AL20:AO20"/>
    <mergeCell ref="AP20:AT20"/>
    <mergeCell ref="AU20:AX20"/>
    <mergeCell ref="A21:B21"/>
    <mergeCell ref="C21:K21"/>
    <mergeCell ref="L21:N21"/>
    <mergeCell ref="O21:P21"/>
    <mergeCell ref="Q21:S21"/>
    <mergeCell ref="T21:V21"/>
    <mergeCell ref="AU21:AX21"/>
    <mergeCell ref="W21:X21"/>
    <mergeCell ref="Y21:AE21"/>
    <mergeCell ref="AF21:AG21"/>
    <mergeCell ref="AH21:AK21"/>
    <mergeCell ref="AL21:AO21"/>
    <mergeCell ref="AP21:AT21"/>
    <mergeCell ref="A20:B20"/>
    <mergeCell ref="C20:K20"/>
    <mergeCell ref="L20:N20"/>
    <mergeCell ref="O20:P20"/>
    <mergeCell ref="Q20:S20"/>
    <mergeCell ref="T20:V20"/>
    <mergeCell ref="W20:X20"/>
    <mergeCell ref="AU22:AX22"/>
    <mergeCell ref="A23:B23"/>
    <mergeCell ref="C23:K23"/>
    <mergeCell ref="L23:N23"/>
    <mergeCell ref="O23:P23"/>
    <mergeCell ref="Q23:S23"/>
    <mergeCell ref="T23:V23"/>
    <mergeCell ref="AU23:AX23"/>
    <mergeCell ref="W23:X23"/>
    <mergeCell ref="Y23:AE23"/>
    <mergeCell ref="AF23:AG23"/>
    <mergeCell ref="AH23:AK23"/>
    <mergeCell ref="AL23:AO23"/>
    <mergeCell ref="AP23:AT23"/>
    <mergeCell ref="A22:B22"/>
    <mergeCell ref="C22:K22"/>
    <mergeCell ref="L22:N22"/>
    <mergeCell ref="O22:P22"/>
    <mergeCell ref="Q22:S22"/>
    <mergeCell ref="T22:V22"/>
    <mergeCell ref="W22:X22"/>
    <mergeCell ref="Y22:AE22"/>
    <mergeCell ref="AF22:AG22"/>
    <mergeCell ref="O24:P24"/>
    <mergeCell ref="Q24:S24"/>
    <mergeCell ref="T24:V24"/>
    <mergeCell ref="W24:X24"/>
    <mergeCell ref="Y24:AE24"/>
    <mergeCell ref="AF24:AG24"/>
    <mergeCell ref="AH22:AK22"/>
    <mergeCell ref="AL22:AO22"/>
    <mergeCell ref="AP22:AT22"/>
    <mergeCell ref="T26:V26"/>
    <mergeCell ref="W26:X26"/>
    <mergeCell ref="Y26:AE26"/>
    <mergeCell ref="AF26:AG26"/>
    <mergeCell ref="AH24:AK24"/>
    <mergeCell ref="AL24:AO24"/>
    <mergeCell ref="AP24:AT24"/>
    <mergeCell ref="AU24:AX24"/>
    <mergeCell ref="A25:B25"/>
    <mergeCell ref="C25:K25"/>
    <mergeCell ref="L25:N25"/>
    <mergeCell ref="O25:P25"/>
    <mergeCell ref="Q25:S25"/>
    <mergeCell ref="T25:V25"/>
    <mergeCell ref="AU25:AX25"/>
    <mergeCell ref="W25:X25"/>
    <mergeCell ref="Y25:AE25"/>
    <mergeCell ref="AF25:AG25"/>
    <mergeCell ref="AH25:AK25"/>
    <mergeCell ref="AL25:AO25"/>
    <mergeCell ref="AP25:AT25"/>
    <mergeCell ref="A24:B24"/>
    <mergeCell ref="C24:K24"/>
    <mergeCell ref="L24:N24"/>
    <mergeCell ref="Y28:AE28"/>
    <mergeCell ref="AF28:AG28"/>
    <mergeCell ref="AH26:AK26"/>
    <mergeCell ref="AL26:AO26"/>
    <mergeCell ref="AP26:AT26"/>
    <mergeCell ref="AU26:AX26"/>
    <mergeCell ref="A27:B27"/>
    <mergeCell ref="C27:K27"/>
    <mergeCell ref="L27:N27"/>
    <mergeCell ref="O27:P27"/>
    <mergeCell ref="Q27:S27"/>
    <mergeCell ref="T27:V27"/>
    <mergeCell ref="AU27:AX27"/>
    <mergeCell ref="W27:X27"/>
    <mergeCell ref="Y27:AE27"/>
    <mergeCell ref="AF27:AG27"/>
    <mergeCell ref="AH27:AK27"/>
    <mergeCell ref="AL27:AO27"/>
    <mergeCell ref="AP27:AT27"/>
    <mergeCell ref="A26:B26"/>
    <mergeCell ref="C26:K26"/>
    <mergeCell ref="L26:N26"/>
    <mergeCell ref="O26:P26"/>
    <mergeCell ref="Q26:S26"/>
    <mergeCell ref="AH28:AK28"/>
    <mergeCell ref="AL28:AO28"/>
    <mergeCell ref="AP28:AT28"/>
    <mergeCell ref="AU28:AX28"/>
    <mergeCell ref="A29:B29"/>
    <mergeCell ref="C29:K29"/>
    <mergeCell ref="L29:N29"/>
    <mergeCell ref="O29:P29"/>
    <mergeCell ref="Q29:S29"/>
    <mergeCell ref="T29:V29"/>
    <mergeCell ref="AU29:AX29"/>
    <mergeCell ref="W29:X29"/>
    <mergeCell ref="Y29:AE29"/>
    <mergeCell ref="AF29:AG29"/>
    <mergeCell ref="AH29:AK29"/>
    <mergeCell ref="AL29:AO29"/>
    <mergeCell ref="AP29:AT29"/>
    <mergeCell ref="A28:B28"/>
    <mergeCell ref="C28:K28"/>
    <mergeCell ref="L28:N28"/>
    <mergeCell ref="O28:P28"/>
    <mergeCell ref="Q28:S28"/>
    <mergeCell ref="T28:V28"/>
    <mergeCell ref="W28:X28"/>
    <mergeCell ref="AU30:AX30"/>
    <mergeCell ref="A31:B31"/>
    <mergeCell ref="C31:K31"/>
    <mergeCell ref="L31:N31"/>
    <mergeCell ref="O31:P31"/>
    <mergeCell ref="Q31:S31"/>
    <mergeCell ref="T31:V31"/>
    <mergeCell ref="AU31:AX31"/>
    <mergeCell ref="W31:X31"/>
    <mergeCell ref="Y31:AE31"/>
    <mergeCell ref="AF31:AG31"/>
    <mergeCell ref="AH31:AK31"/>
    <mergeCell ref="AL31:AO31"/>
    <mergeCell ref="AP31:AT31"/>
    <mergeCell ref="A30:B30"/>
    <mergeCell ref="C30:K30"/>
    <mergeCell ref="L30:N30"/>
    <mergeCell ref="O30:P30"/>
    <mergeCell ref="Q30:S30"/>
    <mergeCell ref="T30:V30"/>
    <mergeCell ref="W30:X30"/>
    <mergeCell ref="Y30:AE30"/>
    <mergeCell ref="AF30:AG30"/>
    <mergeCell ref="O32:P32"/>
    <mergeCell ref="Q32:S32"/>
    <mergeCell ref="T32:V32"/>
    <mergeCell ref="W32:X32"/>
    <mergeCell ref="Y32:AE32"/>
    <mergeCell ref="AF32:AG32"/>
    <mergeCell ref="AH30:AK30"/>
    <mergeCell ref="AL30:AO30"/>
    <mergeCell ref="AP30:AT30"/>
    <mergeCell ref="T34:V34"/>
    <mergeCell ref="W34:X34"/>
    <mergeCell ref="Y34:AE34"/>
    <mergeCell ref="AF34:AG34"/>
    <mergeCell ref="AH32:AK32"/>
    <mergeCell ref="AL32:AO32"/>
    <mergeCell ref="AP32:AT32"/>
    <mergeCell ref="AU32:AX32"/>
    <mergeCell ref="A33:B33"/>
    <mergeCell ref="C33:K33"/>
    <mergeCell ref="L33:N33"/>
    <mergeCell ref="O33:P33"/>
    <mergeCell ref="Q33:S33"/>
    <mergeCell ref="T33:V33"/>
    <mergeCell ref="AU33:AX33"/>
    <mergeCell ref="W33:X33"/>
    <mergeCell ref="Y33:AE33"/>
    <mergeCell ref="AF33:AG33"/>
    <mergeCell ref="AH33:AK33"/>
    <mergeCell ref="AL33:AO33"/>
    <mergeCell ref="AP33:AT33"/>
    <mergeCell ref="A32:B32"/>
    <mergeCell ref="C32:K32"/>
    <mergeCell ref="L32:N32"/>
    <mergeCell ref="Y36:AE36"/>
    <mergeCell ref="AF36:AG36"/>
    <mergeCell ref="AH34:AK34"/>
    <mergeCell ref="AL34:AO34"/>
    <mergeCell ref="AP34:AT34"/>
    <mergeCell ref="AU34:AX34"/>
    <mergeCell ref="A35:B35"/>
    <mergeCell ref="C35:K35"/>
    <mergeCell ref="L35:N35"/>
    <mergeCell ref="O35:P35"/>
    <mergeCell ref="Q35:S35"/>
    <mergeCell ref="T35:V35"/>
    <mergeCell ref="AU35:AX35"/>
    <mergeCell ref="W35:X35"/>
    <mergeCell ref="Y35:AE35"/>
    <mergeCell ref="AF35:AG35"/>
    <mergeCell ref="AH35:AK35"/>
    <mergeCell ref="AL35:AO35"/>
    <mergeCell ref="AP35:AT35"/>
    <mergeCell ref="A34:B34"/>
    <mergeCell ref="C34:K34"/>
    <mergeCell ref="L34:N34"/>
    <mergeCell ref="O34:P34"/>
    <mergeCell ref="Q34:S34"/>
    <mergeCell ref="AH36:AK36"/>
    <mergeCell ref="AL36:AO36"/>
    <mergeCell ref="AP36:AT36"/>
    <mergeCell ref="AU36:AX36"/>
    <mergeCell ref="A37:B37"/>
    <mergeCell ref="C37:K37"/>
    <mergeCell ref="L37:N37"/>
    <mergeCell ref="O37:P37"/>
    <mergeCell ref="Q37:S37"/>
    <mergeCell ref="T37:V37"/>
    <mergeCell ref="AU37:AX37"/>
    <mergeCell ref="W37:X37"/>
    <mergeCell ref="Y37:AE37"/>
    <mergeCell ref="AF37:AG37"/>
    <mergeCell ref="AH37:AK37"/>
    <mergeCell ref="AL37:AO37"/>
    <mergeCell ref="AP37:AT37"/>
    <mergeCell ref="A36:B36"/>
    <mergeCell ref="C36:K36"/>
    <mergeCell ref="L36:N36"/>
    <mergeCell ref="O36:P36"/>
    <mergeCell ref="Q36:S36"/>
    <mergeCell ref="T36:V36"/>
    <mergeCell ref="W36:X36"/>
    <mergeCell ref="A38:B38"/>
    <mergeCell ref="C38:K38"/>
    <mergeCell ref="L38:N38"/>
    <mergeCell ref="O38:P38"/>
    <mergeCell ref="Q38:S38"/>
    <mergeCell ref="T38:V38"/>
    <mergeCell ref="W38:X38"/>
    <mergeCell ref="Y38:AE38"/>
    <mergeCell ref="AF38:AG38"/>
    <mergeCell ref="AH38:AK38"/>
    <mergeCell ref="AL38:AO38"/>
    <mergeCell ref="AP38:AT38"/>
    <mergeCell ref="AU38:AX38"/>
    <mergeCell ref="AE39:AG41"/>
    <mergeCell ref="AH39:AK41"/>
    <mergeCell ref="AL39:AO41"/>
    <mergeCell ref="AP39:AT41"/>
    <mergeCell ref="AU39:AX41"/>
  </mergeCells>
  <pageMargins left="0.78740157480314965" right="0.39370078740157483" top="0.59055118110236227" bottom="0.39370078740157483" header="0.19685039370078741" footer="0.19685039370078741"/>
  <pageSetup paperSize="9" scale="93" orientation="landscape" r:id="rId1"/>
  <headerFooter alignWithMargins="0">
    <oddHeader xml:space="preserve">&amp;C
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6094B-2084-43D1-8E45-5C79BBBC5BF8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630B-A9CD-4327-A643-116145923AFB}">
  <dimension ref="A1:AH67"/>
  <sheetViews>
    <sheetView view="pageBreakPreview" topLeftCell="A28" zoomScaleNormal="100" zoomScaleSheetLayoutView="100" workbookViewId="0">
      <selection activeCell="A55" sqref="A55"/>
    </sheetView>
  </sheetViews>
  <sheetFormatPr baseColWidth="10" defaultColWidth="2.6640625" defaultRowHeight="13.2" x14ac:dyDescent="0.25"/>
  <cols>
    <col min="1" max="15" width="2.6640625" style="6"/>
    <col min="16" max="16" width="3.21875" style="6" customWidth="1"/>
    <col min="17" max="17" width="3" style="6" bestFit="1" customWidth="1"/>
    <col min="18" max="33" width="2.6640625" style="6"/>
    <col min="34" max="34" width="3.21875" style="6" customWidth="1"/>
    <col min="35" max="16384" width="2.6640625" style="6"/>
  </cols>
  <sheetData>
    <row r="1" spans="1:34" ht="15.6" x14ac:dyDescent="0.25">
      <c r="A1" s="82"/>
      <c r="B1" s="85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105"/>
      <c r="Q1" s="203"/>
      <c r="R1" s="203"/>
      <c r="S1" s="85"/>
      <c r="T1" s="85"/>
      <c r="U1" s="86" t="s">
        <v>1</v>
      </c>
      <c r="V1" s="87"/>
      <c r="W1" s="420" t="s">
        <v>236</v>
      </c>
      <c r="X1" s="88"/>
      <c r="Y1" s="88"/>
      <c r="Z1" s="83"/>
      <c r="AA1" s="83"/>
      <c r="AB1" s="89"/>
      <c r="AC1" s="89"/>
      <c r="AD1" s="89"/>
      <c r="AE1" s="89"/>
      <c r="AF1" s="89"/>
      <c r="AG1" s="89"/>
      <c r="AH1" s="90"/>
    </row>
    <row r="2" spans="1:34" ht="15.6" x14ac:dyDescent="0.25">
      <c r="A2" s="91"/>
      <c r="B2" s="199" t="s">
        <v>143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3"/>
      <c r="W2" s="421" t="s">
        <v>237</v>
      </c>
      <c r="X2" s="94"/>
      <c r="Y2" s="94"/>
      <c r="Z2" s="92"/>
      <c r="AA2" s="92"/>
      <c r="AB2" s="92"/>
      <c r="AC2" s="92"/>
      <c r="AD2" s="92"/>
      <c r="AE2" s="92"/>
      <c r="AF2" s="92"/>
      <c r="AG2" s="92"/>
      <c r="AH2" s="95"/>
    </row>
    <row r="3" spans="1:34" ht="5.0999999999999996" customHeight="1" thickBot="1" x14ac:dyDescent="0.3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8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9"/>
    </row>
    <row r="4" spans="1:34" x14ac:dyDescent="0.25">
      <c r="A4" s="100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101"/>
    </row>
    <row r="5" spans="1:34" ht="17.399999999999999" x14ac:dyDescent="0.3">
      <c r="A5" s="102"/>
      <c r="B5" s="418" t="s">
        <v>235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103"/>
      <c r="U5" s="103"/>
      <c r="V5" s="104"/>
      <c r="W5" s="300"/>
      <c r="X5" s="103"/>
      <c r="Y5" s="105"/>
      <c r="Z5" s="300"/>
      <c r="AA5" s="419" t="s">
        <v>33</v>
      </c>
      <c r="AB5" s="103"/>
      <c r="AC5" s="103"/>
      <c r="AD5" s="103"/>
      <c r="AE5" s="103"/>
      <c r="AF5" s="103"/>
      <c r="AG5" s="103"/>
      <c r="AH5" s="106"/>
    </row>
    <row r="6" spans="1:34" x14ac:dyDescent="0.25">
      <c r="A6" s="91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6"/>
    </row>
    <row r="7" spans="1:34" x14ac:dyDescent="0.25">
      <c r="A7" s="107" t="s">
        <v>34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110"/>
    </row>
    <row r="8" spans="1:34" ht="13.8" thickBot="1" x14ac:dyDescent="0.3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2"/>
    </row>
    <row r="9" spans="1:34" x14ac:dyDescent="0.25">
      <c r="A9" s="100" t="s">
        <v>3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113" t="s">
        <v>4</v>
      </c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101"/>
    </row>
    <row r="10" spans="1:34" x14ac:dyDescent="0.25">
      <c r="A10" s="583"/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3"/>
      <c r="W10" s="584"/>
      <c r="X10" s="584"/>
      <c r="Y10" s="584"/>
      <c r="Z10" s="584"/>
      <c r="AA10" s="584"/>
      <c r="AB10" s="584"/>
      <c r="AC10" s="584"/>
      <c r="AD10" s="584"/>
      <c r="AE10" s="584"/>
      <c r="AF10" s="584"/>
      <c r="AG10" s="584"/>
      <c r="AH10" s="587"/>
    </row>
    <row r="11" spans="1:34" x14ac:dyDescent="0.25">
      <c r="A11" s="583"/>
      <c r="B11" s="584"/>
      <c r="C11" s="584"/>
      <c r="D11" s="584"/>
      <c r="E11" s="584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3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7"/>
    </row>
    <row r="12" spans="1:34" x14ac:dyDescent="0.25">
      <c r="A12" s="583"/>
      <c r="B12" s="584"/>
      <c r="C12" s="584"/>
      <c r="D12" s="584"/>
      <c r="E12" s="584"/>
      <c r="F12" s="584"/>
      <c r="G12" s="584"/>
      <c r="H12" s="584"/>
      <c r="I12" s="584"/>
      <c r="J12" s="584"/>
      <c r="K12" s="584"/>
      <c r="L12" s="584"/>
      <c r="M12" s="584"/>
      <c r="N12" s="584"/>
      <c r="O12" s="584"/>
      <c r="P12" s="584"/>
      <c r="Q12" s="584"/>
      <c r="R12" s="584"/>
      <c r="S12" s="584"/>
      <c r="T12" s="584"/>
      <c r="U12" s="584"/>
      <c r="V12" s="583"/>
      <c r="W12" s="584"/>
      <c r="X12" s="584"/>
      <c r="Y12" s="584"/>
      <c r="Z12" s="584"/>
      <c r="AA12" s="584"/>
      <c r="AB12" s="584"/>
      <c r="AC12" s="584"/>
      <c r="AD12" s="584"/>
      <c r="AE12" s="584"/>
      <c r="AF12" s="584"/>
      <c r="AG12" s="584"/>
      <c r="AH12" s="587"/>
    </row>
    <row r="13" spans="1:34" x14ac:dyDescent="0.25">
      <c r="A13" s="583"/>
      <c r="B13" s="584"/>
      <c r="C13" s="584"/>
      <c r="D13" s="584"/>
      <c r="E13" s="584"/>
      <c r="F13" s="584"/>
      <c r="G13" s="584"/>
      <c r="H13" s="584"/>
      <c r="I13" s="584"/>
      <c r="J13" s="584"/>
      <c r="K13" s="584"/>
      <c r="L13" s="584"/>
      <c r="M13" s="584"/>
      <c r="N13" s="584"/>
      <c r="O13" s="584"/>
      <c r="P13" s="584"/>
      <c r="Q13" s="584"/>
      <c r="R13" s="584"/>
      <c r="S13" s="584"/>
      <c r="T13" s="584"/>
      <c r="U13" s="584"/>
      <c r="V13" s="583"/>
      <c r="W13" s="584"/>
      <c r="X13" s="584"/>
      <c r="Y13" s="584"/>
      <c r="Z13" s="584"/>
      <c r="AA13" s="584"/>
      <c r="AB13" s="584"/>
      <c r="AC13" s="584"/>
      <c r="AD13" s="584"/>
      <c r="AE13" s="584"/>
      <c r="AF13" s="584"/>
      <c r="AG13" s="584"/>
      <c r="AH13" s="587"/>
    </row>
    <row r="14" spans="1:34" ht="13.8" thickBot="1" x14ac:dyDescent="0.3">
      <c r="A14" s="585"/>
      <c r="B14" s="586"/>
      <c r="C14" s="586"/>
      <c r="D14" s="586"/>
      <c r="E14" s="586"/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5"/>
      <c r="W14" s="586"/>
      <c r="X14" s="586"/>
      <c r="Y14" s="586"/>
      <c r="Z14" s="586"/>
      <c r="AA14" s="586"/>
      <c r="AB14" s="586"/>
      <c r="AC14" s="586"/>
      <c r="AD14" s="586"/>
      <c r="AE14" s="586"/>
      <c r="AF14" s="586"/>
      <c r="AG14" s="586"/>
      <c r="AH14" s="588"/>
    </row>
    <row r="15" spans="1:34" x14ac:dyDescent="0.25">
      <c r="A15" s="114" t="s">
        <v>35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6"/>
      <c r="R15" s="116"/>
      <c r="S15" s="116"/>
      <c r="T15" s="116"/>
      <c r="U15" s="116"/>
      <c r="V15" s="589"/>
      <c r="W15" s="589"/>
      <c r="X15" s="589"/>
      <c r="Y15" s="589"/>
      <c r="Z15" s="589"/>
      <c r="AA15" s="117" t="s">
        <v>36</v>
      </c>
      <c r="AB15" s="115"/>
      <c r="AC15" s="115"/>
      <c r="AD15" s="115"/>
      <c r="AE15" s="115"/>
      <c r="AF15" s="115"/>
      <c r="AG15" s="115"/>
      <c r="AH15" s="118"/>
    </row>
    <row r="16" spans="1:34" ht="4.95" customHeight="1" x14ac:dyDescent="0.25">
      <c r="A16" s="102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110"/>
    </row>
    <row r="17" spans="1:34" x14ac:dyDescent="0.25">
      <c r="A17" s="91" t="s">
        <v>37</v>
      </c>
      <c r="B17" s="119"/>
      <c r="C17" s="119"/>
      <c r="D17" s="119"/>
      <c r="E17" s="119"/>
      <c r="F17" s="119"/>
      <c r="G17" s="119"/>
      <c r="H17" s="119"/>
      <c r="I17" s="119"/>
      <c r="J17" s="119"/>
      <c r="K17" s="590"/>
      <c r="L17" s="590"/>
      <c r="M17" s="590"/>
      <c r="N17" s="120" t="s">
        <v>38</v>
      </c>
      <c r="O17" s="121"/>
      <c r="P17" s="119"/>
      <c r="Q17" s="119"/>
      <c r="R17" s="119"/>
      <c r="S17" s="119"/>
      <c r="T17" s="119"/>
      <c r="U17" s="121"/>
      <c r="V17" s="591"/>
      <c r="W17" s="591"/>
      <c r="X17" s="591"/>
      <c r="Y17" s="591"/>
      <c r="Z17" s="591"/>
      <c r="AA17" s="122" t="s">
        <v>39</v>
      </c>
      <c r="AB17" s="119"/>
      <c r="AC17" s="119"/>
      <c r="AD17" s="119"/>
      <c r="AE17" s="119"/>
      <c r="AF17" s="119"/>
      <c r="AG17" s="119"/>
      <c r="AH17" s="123"/>
    </row>
    <row r="18" spans="1:34" ht="4.95" customHeight="1" x14ac:dyDescent="0.25">
      <c r="A18" s="124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25"/>
      <c r="AE18" s="125"/>
      <c r="AF18" s="119"/>
      <c r="AG18" s="119"/>
      <c r="AH18" s="123"/>
    </row>
    <row r="19" spans="1:34" x14ac:dyDescent="0.25">
      <c r="A19" s="124"/>
      <c r="B19" s="119"/>
      <c r="C19" s="119"/>
      <c r="D19" s="119"/>
      <c r="E19" s="122" t="s">
        <v>40</v>
      </c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26"/>
      <c r="U19" s="121"/>
      <c r="V19" s="591"/>
      <c r="W19" s="591"/>
      <c r="X19" s="591"/>
      <c r="Y19" s="591"/>
      <c r="Z19" s="591"/>
      <c r="AA19" s="119"/>
      <c r="AB19" s="119"/>
      <c r="AC19" s="119"/>
      <c r="AD19" s="125" t="s">
        <v>41</v>
      </c>
      <c r="AE19" s="125"/>
      <c r="AF19" s="119"/>
      <c r="AG19" s="119"/>
      <c r="AH19" s="123"/>
    </row>
    <row r="20" spans="1:34" ht="4.95" customHeight="1" x14ac:dyDescent="0.25">
      <c r="A20" s="102"/>
      <c r="B20" s="80"/>
      <c r="C20" s="80"/>
      <c r="D20" s="80"/>
      <c r="E20" s="122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127"/>
      <c r="AE20" s="80"/>
      <c r="AF20" s="80"/>
      <c r="AG20" s="80"/>
      <c r="AH20" s="110"/>
    </row>
    <row r="21" spans="1:34" x14ac:dyDescent="0.25">
      <c r="A21" s="124"/>
      <c r="B21" s="119"/>
      <c r="C21" s="119"/>
      <c r="D21" s="119"/>
      <c r="E21" s="122" t="s">
        <v>42</v>
      </c>
      <c r="F21" s="119"/>
      <c r="G21" s="119"/>
      <c r="H21" s="119"/>
      <c r="I21" s="119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128"/>
      <c r="V21" s="128"/>
      <c r="W21" s="119"/>
      <c r="X21" s="119"/>
      <c r="Y21" s="119"/>
      <c r="Z21" s="119"/>
      <c r="AA21" s="119"/>
      <c r="AB21" s="119"/>
      <c r="AC21" s="119"/>
      <c r="AD21" s="125" t="s">
        <v>43</v>
      </c>
      <c r="AE21" s="119"/>
      <c r="AF21" s="119"/>
      <c r="AG21" s="119"/>
      <c r="AH21" s="123"/>
    </row>
    <row r="22" spans="1:34" ht="4.95" customHeight="1" x14ac:dyDescent="0.25">
      <c r="A22" s="124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23"/>
    </row>
    <row r="23" spans="1:34" x14ac:dyDescent="0.25">
      <c r="A23" s="102" t="s">
        <v>44</v>
      </c>
      <c r="B23" s="80"/>
      <c r="C23" s="80"/>
      <c r="D23" s="80"/>
      <c r="E23" s="593"/>
      <c r="F23" s="593"/>
      <c r="G23" s="593"/>
      <c r="H23" s="80"/>
      <c r="I23" s="129" t="s">
        <v>45</v>
      </c>
      <c r="J23" s="593"/>
      <c r="K23" s="593"/>
      <c r="L23" s="80"/>
      <c r="M23" s="129" t="s">
        <v>45</v>
      </c>
      <c r="N23" s="594">
        <v>40</v>
      </c>
      <c r="O23" s="594"/>
      <c r="P23" s="594"/>
      <c r="Q23" s="80" t="s">
        <v>46</v>
      </c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582">
        <f>E23*J23*N23</f>
        <v>0</v>
      </c>
      <c r="AC23" s="582"/>
      <c r="AD23" s="582"/>
      <c r="AE23" s="582"/>
      <c r="AF23" s="582"/>
      <c r="AG23" s="404"/>
      <c r="AH23" s="110"/>
    </row>
    <row r="24" spans="1:34" x14ac:dyDescent="0.25">
      <c r="A24" s="102"/>
      <c r="B24" s="80"/>
      <c r="C24" s="80"/>
      <c r="D24" s="80"/>
      <c r="E24" s="80" t="s">
        <v>44</v>
      </c>
      <c r="F24" s="80"/>
      <c r="G24" s="80"/>
      <c r="H24" s="80"/>
      <c r="I24" s="80"/>
      <c r="J24" s="80" t="s">
        <v>47</v>
      </c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110"/>
    </row>
    <row r="25" spans="1:34" ht="4.95" customHeight="1" x14ac:dyDescent="0.25">
      <c r="A25" s="124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23"/>
    </row>
    <row r="26" spans="1:34" x14ac:dyDescent="0.25">
      <c r="A26" s="124" t="s">
        <v>48</v>
      </c>
      <c r="B26" s="119"/>
      <c r="C26" s="119"/>
      <c r="D26" s="119"/>
      <c r="E26" s="593"/>
      <c r="F26" s="593"/>
      <c r="G26" s="593"/>
      <c r="H26" s="119"/>
      <c r="I26" s="129" t="s">
        <v>45</v>
      </c>
      <c r="J26" s="593"/>
      <c r="K26" s="593"/>
      <c r="L26" s="119"/>
      <c r="M26" s="129" t="s">
        <v>45</v>
      </c>
      <c r="N26" s="594">
        <v>305</v>
      </c>
      <c r="O26" s="594"/>
      <c r="P26" s="594"/>
      <c r="Q26" s="119" t="s">
        <v>49</v>
      </c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582">
        <f>E26*J26*N26</f>
        <v>0</v>
      </c>
      <c r="AC26" s="582"/>
      <c r="AD26" s="582"/>
      <c r="AE26" s="582"/>
      <c r="AF26" s="582"/>
      <c r="AG26" s="404"/>
      <c r="AH26" s="123"/>
    </row>
    <row r="27" spans="1:34" x14ac:dyDescent="0.25">
      <c r="A27" s="124"/>
      <c r="B27" s="119"/>
      <c r="C27" s="119"/>
      <c r="D27" s="119"/>
      <c r="E27" s="80" t="s">
        <v>50</v>
      </c>
      <c r="F27" s="80"/>
      <c r="G27" s="80"/>
      <c r="H27" s="119"/>
      <c r="I27" s="119"/>
      <c r="J27" s="119" t="s">
        <v>47</v>
      </c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23"/>
    </row>
    <row r="28" spans="1:34" ht="4.95" customHeight="1" x14ac:dyDescent="0.25">
      <c r="A28" s="102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110"/>
    </row>
    <row r="29" spans="1:34" x14ac:dyDescent="0.25">
      <c r="A29" s="102" t="s">
        <v>51</v>
      </c>
      <c r="B29" s="80"/>
      <c r="C29" s="80"/>
      <c r="D29" s="80"/>
      <c r="E29" s="80"/>
      <c r="F29" s="80"/>
      <c r="G29" s="80"/>
      <c r="H29" s="593"/>
      <c r="I29" s="593"/>
      <c r="J29" s="593"/>
      <c r="K29" s="593"/>
      <c r="L29" s="80"/>
      <c r="M29" s="129" t="s">
        <v>45</v>
      </c>
      <c r="N29" s="594">
        <v>60</v>
      </c>
      <c r="O29" s="594"/>
      <c r="P29" s="594"/>
      <c r="Q29" s="80" t="s">
        <v>52</v>
      </c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582">
        <f>H29*N29</f>
        <v>0</v>
      </c>
      <c r="AC29" s="582"/>
      <c r="AD29" s="582"/>
      <c r="AE29" s="582"/>
      <c r="AF29" s="582"/>
      <c r="AG29" s="404"/>
      <c r="AH29" s="110"/>
    </row>
    <row r="30" spans="1:34" x14ac:dyDescent="0.25">
      <c r="A30" s="102"/>
      <c r="B30" s="80"/>
      <c r="C30" s="80"/>
      <c r="D30" s="80"/>
      <c r="E30" s="80"/>
      <c r="F30" s="80"/>
      <c r="G30" s="80"/>
      <c r="H30" s="80" t="s">
        <v>44</v>
      </c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110"/>
    </row>
    <row r="31" spans="1:34" ht="4.95" customHeight="1" x14ac:dyDescent="0.25">
      <c r="A31" s="102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119"/>
      <c r="N31" s="130"/>
      <c r="O31" s="131"/>
      <c r="P31" s="80"/>
      <c r="Q31" s="80"/>
      <c r="R31" s="130"/>
      <c r="S31" s="80"/>
      <c r="T31" s="131"/>
      <c r="U31" s="80"/>
      <c r="V31" s="80"/>
      <c r="W31" s="132"/>
      <c r="X31" s="132"/>
      <c r="Y31" s="132"/>
      <c r="Z31" s="132"/>
      <c r="AA31" s="80"/>
      <c r="AB31" s="131"/>
      <c r="AC31" s="80"/>
      <c r="AD31" s="131"/>
      <c r="AE31" s="130"/>
      <c r="AF31" s="80"/>
      <c r="AG31" s="80"/>
      <c r="AH31" s="110"/>
    </row>
    <row r="32" spans="1:34" x14ac:dyDescent="0.25">
      <c r="A32" s="102" t="s">
        <v>53</v>
      </c>
      <c r="B32" s="80"/>
      <c r="C32" s="80"/>
      <c r="D32" s="80"/>
      <c r="E32" s="80"/>
      <c r="F32" s="80"/>
      <c r="G32" s="80"/>
      <c r="H32" s="80"/>
      <c r="I32" s="593"/>
      <c r="J32" s="593"/>
      <c r="K32" s="593"/>
      <c r="L32" s="80"/>
      <c r="M32" s="129" t="s">
        <v>45</v>
      </c>
      <c r="N32" s="594">
        <v>305</v>
      </c>
      <c r="O32" s="594"/>
      <c r="P32" s="594"/>
      <c r="Q32" s="80" t="s">
        <v>54</v>
      </c>
      <c r="R32" s="80"/>
      <c r="S32" s="80"/>
      <c r="T32" s="131"/>
      <c r="U32" s="80"/>
      <c r="V32" s="80"/>
      <c r="W32" s="80"/>
      <c r="X32" s="80"/>
      <c r="Y32" s="80"/>
      <c r="Z32" s="80"/>
      <c r="AA32" s="80"/>
      <c r="AB32" s="582">
        <f>I32*N32</f>
        <v>0</v>
      </c>
      <c r="AC32" s="582"/>
      <c r="AD32" s="582"/>
      <c r="AE32" s="582"/>
      <c r="AF32" s="582"/>
      <c r="AG32" s="404"/>
      <c r="AH32" s="110"/>
    </row>
    <row r="33" spans="1:34" x14ac:dyDescent="0.25">
      <c r="A33" s="102"/>
      <c r="B33" s="80"/>
      <c r="C33" s="80"/>
      <c r="D33" s="80"/>
      <c r="E33" s="80"/>
      <c r="F33" s="80"/>
      <c r="G33" s="80"/>
      <c r="H33" s="80"/>
      <c r="I33" s="80" t="s">
        <v>55</v>
      </c>
      <c r="J33" s="80"/>
      <c r="K33" s="80"/>
      <c r="L33" s="80"/>
      <c r="M33" s="80"/>
      <c r="N33" s="130"/>
      <c r="O33" s="131"/>
      <c r="P33" s="80"/>
      <c r="Q33" s="80"/>
      <c r="R33" s="130"/>
      <c r="S33" s="80"/>
      <c r="T33" s="131"/>
      <c r="U33" s="80" t="s">
        <v>56</v>
      </c>
      <c r="V33" s="80"/>
      <c r="W33" s="132"/>
      <c r="X33" s="132"/>
      <c r="Y33" s="132"/>
      <c r="Z33" s="132"/>
      <c r="AA33" s="80"/>
      <c r="AB33" s="131"/>
      <c r="AC33" s="80"/>
      <c r="AD33" s="131"/>
      <c r="AE33" s="130"/>
      <c r="AF33" s="80"/>
      <c r="AG33" s="80"/>
      <c r="AH33" s="110"/>
    </row>
    <row r="34" spans="1:34" ht="4.95" customHeight="1" thickBot="1" x14ac:dyDescent="0.3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133"/>
      <c r="P34" s="97"/>
      <c r="Q34" s="97"/>
      <c r="R34" s="97"/>
      <c r="S34" s="97"/>
      <c r="T34" s="133"/>
      <c r="U34" s="97"/>
      <c r="V34" s="97"/>
      <c r="W34" s="97"/>
      <c r="X34" s="97"/>
      <c r="Y34" s="97"/>
      <c r="Z34" s="97"/>
      <c r="AA34" s="97"/>
      <c r="AB34" s="133"/>
      <c r="AC34" s="97"/>
      <c r="AD34" s="133"/>
      <c r="AE34" s="97"/>
      <c r="AF34" s="97"/>
      <c r="AG34" s="97"/>
      <c r="AH34" s="99"/>
    </row>
    <row r="35" spans="1:34" x14ac:dyDescent="0.25">
      <c r="A35" s="100" t="s">
        <v>57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134"/>
      <c r="O35" s="135"/>
      <c r="P35" s="89"/>
      <c r="Q35" s="89"/>
      <c r="R35" s="134"/>
      <c r="S35" s="89"/>
      <c r="T35" s="135"/>
      <c r="U35" s="89"/>
      <c r="V35" s="89"/>
      <c r="W35" s="136"/>
      <c r="X35" s="136"/>
      <c r="Y35" s="136"/>
      <c r="Z35" s="136"/>
      <c r="AA35" s="89"/>
      <c r="AB35" s="135"/>
      <c r="AC35" s="89"/>
      <c r="AD35" s="135"/>
      <c r="AE35" s="134"/>
      <c r="AF35" s="89"/>
      <c r="AG35" s="89"/>
      <c r="AH35" s="101"/>
    </row>
    <row r="36" spans="1:34" ht="4.95" customHeight="1" thickBot="1" x14ac:dyDescent="0.3">
      <c r="A36" s="102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110"/>
    </row>
    <row r="37" spans="1:34" ht="13.8" thickBot="1" x14ac:dyDescent="0.3">
      <c r="A37" s="137"/>
      <c r="B37" s="80" t="s">
        <v>58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110"/>
    </row>
    <row r="38" spans="1:34" ht="4.95" customHeight="1" thickBot="1" x14ac:dyDescent="0.3">
      <c r="A38" s="91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110"/>
    </row>
    <row r="39" spans="1:34" ht="13.8" thickBot="1" x14ac:dyDescent="0.3">
      <c r="A39" s="137"/>
      <c r="B39" s="80" t="s">
        <v>59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130"/>
      <c r="O39" s="131"/>
      <c r="P39" s="80"/>
      <c r="Q39" s="80"/>
      <c r="R39" s="130"/>
      <c r="S39" s="80"/>
      <c r="T39" s="131"/>
      <c r="U39" s="80"/>
      <c r="V39" s="80"/>
      <c r="W39" s="132"/>
      <c r="X39" s="132"/>
      <c r="Y39" s="132"/>
      <c r="Z39" s="132"/>
      <c r="AA39" s="80"/>
      <c r="AB39" s="131"/>
      <c r="AC39" s="80"/>
      <c r="AD39" s="131"/>
      <c r="AE39" s="130"/>
      <c r="AF39" s="80"/>
      <c r="AG39" s="80"/>
      <c r="AH39" s="110"/>
    </row>
    <row r="40" spans="1:34" ht="4.95" customHeight="1" x14ac:dyDescent="0.25">
      <c r="A40" s="102"/>
      <c r="B40" s="80"/>
      <c r="C40" s="125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131"/>
      <c r="P40" s="80"/>
      <c r="Q40" s="80"/>
      <c r="R40" s="80"/>
      <c r="S40" s="80"/>
      <c r="T40" s="131"/>
      <c r="U40" s="80"/>
      <c r="V40" s="80"/>
      <c r="W40" s="80"/>
      <c r="X40" s="80"/>
      <c r="Y40" s="80"/>
      <c r="Z40" s="80"/>
      <c r="AA40" s="80"/>
      <c r="AB40" s="131"/>
      <c r="AC40" s="80"/>
      <c r="AD40" s="131"/>
      <c r="AE40" s="80"/>
      <c r="AF40" s="80"/>
      <c r="AG40" s="80"/>
      <c r="AH40" s="110"/>
    </row>
    <row r="41" spans="1:34" x14ac:dyDescent="0.25">
      <c r="A41" s="102"/>
      <c r="B41" s="80"/>
      <c r="C41" s="125" t="s">
        <v>43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122"/>
      <c r="S41" s="122"/>
      <c r="T41" s="138"/>
      <c r="U41" s="139" t="s">
        <v>60</v>
      </c>
      <c r="V41" s="140"/>
      <c r="W41" s="140"/>
      <c r="X41" s="603" t="s">
        <v>27</v>
      </c>
      <c r="Y41" s="604"/>
      <c r="Z41" s="604"/>
      <c r="AA41" s="604"/>
      <c r="AB41" s="605"/>
      <c r="AC41" s="80" t="s">
        <v>61</v>
      </c>
      <c r="AD41" s="80"/>
      <c r="AE41" s="80"/>
      <c r="AF41" s="80"/>
      <c r="AG41" s="80"/>
      <c r="AH41" s="110"/>
    </row>
    <row r="42" spans="1:34" x14ac:dyDescent="0.25">
      <c r="A42" s="102"/>
      <c r="B42" s="141" t="s">
        <v>62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2"/>
      <c r="O42" s="143"/>
      <c r="P42" s="141"/>
      <c r="Q42" s="141"/>
      <c r="R42" s="144"/>
      <c r="S42" s="144"/>
      <c r="T42" s="145"/>
      <c r="U42" s="146" t="s">
        <v>63</v>
      </c>
      <c r="V42" s="147"/>
      <c r="W42" s="148"/>
      <c r="X42" s="606"/>
      <c r="Y42" s="607"/>
      <c r="Z42" s="607"/>
      <c r="AA42" s="607"/>
      <c r="AB42" s="608"/>
      <c r="AC42" s="143" t="s">
        <v>64</v>
      </c>
      <c r="AD42" s="143"/>
      <c r="AE42" s="142"/>
      <c r="AF42" s="80"/>
      <c r="AG42" s="80"/>
      <c r="AH42" s="110"/>
    </row>
    <row r="43" spans="1:34" x14ac:dyDescent="0.25">
      <c r="A43" s="102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149"/>
      <c r="U43" s="150"/>
      <c r="V43" s="151"/>
      <c r="W43" s="149"/>
      <c r="X43" s="595"/>
      <c r="Y43" s="596"/>
      <c r="Z43" s="596"/>
      <c r="AA43" s="596"/>
      <c r="AB43" s="597"/>
      <c r="AC43" s="80"/>
      <c r="AD43" s="80"/>
      <c r="AE43" s="80"/>
      <c r="AF43" s="151"/>
      <c r="AG43" s="151"/>
      <c r="AH43" s="152"/>
    </row>
    <row r="44" spans="1:34" x14ac:dyDescent="0.25">
      <c r="A44" s="102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149"/>
      <c r="U44" s="150"/>
      <c r="V44" s="80"/>
      <c r="W44" s="149"/>
      <c r="X44" s="598"/>
      <c r="Y44" s="582"/>
      <c r="Z44" s="582"/>
      <c r="AA44" s="582"/>
      <c r="AB44" s="599"/>
      <c r="AC44" s="80"/>
      <c r="AD44" s="80"/>
      <c r="AE44" s="80"/>
      <c r="AF44" s="80"/>
      <c r="AG44" s="80"/>
      <c r="AH44" s="110"/>
    </row>
    <row r="45" spans="1:34" x14ac:dyDescent="0.25">
      <c r="A45" s="102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3"/>
      <c r="O45" s="154"/>
      <c r="P45" s="151"/>
      <c r="Q45" s="151"/>
      <c r="R45" s="153"/>
      <c r="S45" s="151"/>
      <c r="T45" s="155"/>
      <c r="U45" s="156"/>
      <c r="V45" s="151"/>
      <c r="W45" s="157"/>
      <c r="X45" s="595"/>
      <c r="Y45" s="596"/>
      <c r="Z45" s="596"/>
      <c r="AA45" s="596"/>
      <c r="AB45" s="597"/>
      <c r="AC45" s="151"/>
      <c r="AD45" s="154"/>
      <c r="AE45" s="153"/>
      <c r="AF45" s="151"/>
      <c r="AG45" s="151"/>
      <c r="AH45" s="152"/>
    </row>
    <row r="46" spans="1:34" x14ac:dyDescent="0.25">
      <c r="A46" s="102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149"/>
      <c r="U46" s="150"/>
      <c r="V46" s="80"/>
      <c r="W46" s="149"/>
      <c r="X46" s="598"/>
      <c r="Y46" s="582"/>
      <c r="Z46" s="582"/>
      <c r="AA46" s="582"/>
      <c r="AB46" s="599"/>
      <c r="AC46" s="80"/>
      <c r="AD46" s="80"/>
      <c r="AE46" s="80"/>
      <c r="AF46" s="80"/>
      <c r="AG46" s="80"/>
      <c r="AH46" s="110"/>
    </row>
    <row r="47" spans="1:34" x14ac:dyDescent="0.25">
      <c r="A47" s="102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8"/>
      <c r="U47" s="156"/>
      <c r="V47" s="151"/>
      <c r="W47" s="158"/>
      <c r="X47" s="595"/>
      <c r="Y47" s="596"/>
      <c r="Z47" s="596"/>
      <c r="AA47" s="596"/>
      <c r="AB47" s="597"/>
      <c r="AC47" s="151"/>
      <c r="AD47" s="151"/>
      <c r="AE47" s="151"/>
      <c r="AF47" s="151"/>
      <c r="AG47" s="151"/>
      <c r="AH47" s="152"/>
    </row>
    <row r="48" spans="1:34" ht="13.8" thickBot="1" x14ac:dyDescent="0.3">
      <c r="A48" s="159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1"/>
      <c r="U48" s="162"/>
      <c r="V48" s="160"/>
      <c r="W48" s="161"/>
      <c r="X48" s="600"/>
      <c r="Y48" s="601"/>
      <c r="Z48" s="601"/>
      <c r="AA48" s="601"/>
      <c r="AB48" s="602"/>
      <c r="AC48" s="160"/>
      <c r="AD48" s="160"/>
      <c r="AE48" s="160"/>
      <c r="AF48" s="160"/>
      <c r="AG48" s="160"/>
      <c r="AH48" s="163"/>
    </row>
    <row r="49" spans="1:34" x14ac:dyDescent="0.25">
      <c r="A49" s="91" t="s">
        <v>65</v>
      </c>
      <c r="B49" s="92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5"/>
    </row>
    <row r="50" spans="1:34" ht="4.95" customHeight="1" x14ac:dyDescent="0.25">
      <c r="A50" s="91"/>
      <c r="B50" s="92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5"/>
    </row>
    <row r="51" spans="1:34" x14ac:dyDescent="0.25">
      <c r="A51" s="166" t="s">
        <v>66</v>
      </c>
      <c r="B51" s="92" t="s">
        <v>380</v>
      </c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80"/>
      <c r="O51" s="80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5"/>
    </row>
    <row r="52" spans="1:34" ht="4.95" customHeight="1" x14ac:dyDescent="0.25">
      <c r="A52" s="91"/>
      <c r="B52" s="92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80"/>
      <c r="O52" s="80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5"/>
    </row>
    <row r="53" spans="1:34" x14ac:dyDescent="0.25">
      <c r="A53" s="166" t="s">
        <v>66</v>
      </c>
      <c r="B53" s="92" t="s">
        <v>249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110"/>
    </row>
    <row r="54" spans="1:34" ht="4.95" customHeight="1" x14ac:dyDescent="0.25">
      <c r="A54" s="91"/>
      <c r="B54" s="92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110"/>
    </row>
    <row r="55" spans="1:34" x14ac:dyDescent="0.25">
      <c r="A55" s="166"/>
      <c r="B55" s="92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5"/>
    </row>
    <row r="56" spans="1:34" x14ac:dyDescent="0.25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80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5"/>
    </row>
    <row r="57" spans="1:34" x14ac:dyDescent="0.25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80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5"/>
    </row>
    <row r="58" spans="1:34" x14ac:dyDescent="0.25">
      <c r="A58" s="91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80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5"/>
    </row>
    <row r="59" spans="1:34" x14ac:dyDescent="0.25">
      <c r="A59" s="91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80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5"/>
    </row>
    <row r="60" spans="1:34" x14ac:dyDescent="0.25">
      <c r="A60" s="91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80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5"/>
    </row>
    <row r="61" spans="1:34" x14ac:dyDescent="0.25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80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5"/>
    </row>
    <row r="62" spans="1:34" x14ac:dyDescent="0.25">
      <c r="A62" s="10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80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5"/>
    </row>
    <row r="63" spans="1:34" x14ac:dyDescent="0.25">
      <c r="A63" s="167" t="s">
        <v>67</v>
      </c>
      <c r="B63" s="168"/>
      <c r="C63" s="168"/>
      <c r="D63" s="168"/>
      <c r="E63" s="168"/>
      <c r="F63" s="168"/>
      <c r="G63" s="168"/>
      <c r="H63" s="168"/>
      <c r="I63" s="168"/>
      <c r="J63" s="168"/>
      <c r="K63" s="168"/>
      <c r="L63" s="168"/>
      <c r="M63" s="92"/>
      <c r="N63" s="92"/>
      <c r="O63" s="151" t="s">
        <v>68</v>
      </c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9"/>
    </row>
    <row r="64" spans="1:34" x14ac:dyDescent="0.25">
      <c r="A64" s="91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80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5"/>
    </row>
    <row r="65" spans="1:34" x14ac:dyDescent="0.25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80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5"/>
    </row>
    <row r="66" spans="1:34" x14ac:dyDescent="0.25">
      <c r="A66" s="91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80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5"/>
    </row>
    <row r="67" spans="1:34" ht="13.8" thickBot="1" x14ac:dyDescent="0.3">
      <c r="A67" s="170"/>
      <c r="B67" s="171"/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2" t="s">
        <v>69</v>
      </c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4"/>
    </row>
  </sheetData>
  <mergeCells count="28">
    <mergeCell ref="X45:AB45"/>
    <mergeCell ref="X46:AB46"/>
    <mergeCell ref="X47:AB47"/>
    <mergeCell ref="X48:AB48"/>
    <mergeCell ref="I32:K32"/>
    <mergeCell ref="N32:P32"/>
    <mergeCell ref="AB32:AF32"/>
    <mergeCell ref="X41:AB42"/>
    <mergeCell ref="X43:AB43"/>
    <mergeCell ref="X44:AB44"/>
    <mergeCell ref="E26:G26"/>
    <mergeCell ref="J26:K26"/>
    <mergeCell ref="N26:P26"/>
    <mergeCell ref="AB26:AF26"/>
    <mergeCell ref="H29:K29"/>
    <mergeCell ref="N29:P29"/>
    <mergeCell ref="AB29:AF29"/>
    <mergeCell ref="AB23:AF23"/>
    <mergeCell ref="A10:U14"/>
    <mergeCell ref="V10:AH14"/>
    <mergeCell ref="V15:Z15"/>
    <mergeCell ref="K17:M17"/>
    <mergeCell ref="V17:Z17"/>
    <mergeCell ref="V19:Z19"/>
    <mergeCell ref="J21:T21"/>
    <mergeCell ref="E23:G23"/>
    <mergeCell ref="J23:K23"/>
    <mergeCell ref="N23:P23"/>
  </mergeCells>
  <pageMargins left="0.78740157480314965" right="0.39370078740157483" top="0.39370078740157483" bottom="0.39370078740157483" header="0.19685039370078741" footer="0.19685039370078741"/>
  <pageSetup paperSize="9" scale="97" orientation="portrait" r:id="rId1"/>
  <headerFooter alignWithMargins="0"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74378-537C-43E8-A8C7-31849B5E236F}">
  <dimension ref="A1:BA211"/>
  <sheetViews>
    <sheetView view="pageBreakPreview" topLeftCell="A193" zoomScaleNormal="100" zoomScaleSheetLayoutView="100" workbookViewId="0">
      <selection activeCell="C159" sqref="C159"/>
    </sheetView>
  </sheetViews>
  <sheetFormatPr baseColWidth="10" defaultColWidth="2.6640625" defaultRowHeight="13.2" x14ac:dyDescent="0.25"/>
  <cols>
    <col min="1" max="1" width="2" style="6" customWidth="1"/>
    <col min="2" max="2" width="1.5546875" style="6" customWidth="1"/>
    <col min="3" max="3" width="4.77734375" style="6" customWidth="1"/>
    <col min="4" max="32" width="2.6640625" style="6"/>
    <col min="33" max="49" width="2.6640625" style="10"/>
    <col min="50" max="50" width="2.6640625" style="6"/>
    <col min="51" max="53" width="2.6640625" style="10"/>
    <col min="54" max="16384" width="2.6640625" style="6"/>
  </cols>
  <sheetData>
    <row r="1" spans="1:53" x14ac:dyDescent="0.25">
      <c r="A1" s="82"/>
      <c r="B1" s="175"/>
      <c r="C1" s="85" t="s">
        <v>0</v>
      </c>
      <c r="D1" s="300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432"/>
      <c r="S1" s="433"/>
      <c r="T1" s="198"/>
      <c r="U1" s="198"/>
      <c r="V1" s="85"/>
      <c r="W1" s="85"/>
      <c r="X1" s="85"/>
      <c r="Y1" s="83"/>
      <c r="Z1" s="83"/>
      <c r="AA1" s="83"/>
      <c r="AB1" s="83"/>
      <c r="AC1" s="83"/>
      <c r="AD1" s="83"/>
      <c r="AE1" s="89"/>
      <c r="AF1" s="89"/>
      <c r="AG1" s="89"/>
      <c r="AH1" s="89"/>
      <c r="AI1" s="89"/>
      <c r="AJ1" s="176"/>
      <c r="AK1" s="89"/>
      <c r="AL1" s="89"/>
      <c r="AM1" s="89"/>
      <c r="AN1" s="89"/>
      <c r="AO1" s="86" t="s">
        <v>1</v>
      </c>
      <c r="AP1" s="177"/>
      <c r="AQ1" s="423" t="s">
        <v>242</v>
      </c>
      <c r="AR1" s="151"/>
      <c r="AS1" s="151"/>
      <c r="AT1" s="89"/>
      <c r="AU1" s="89"/>
      <c r="AV1" s="89"/>
      <c r="AW1" s="89"/>
      <c r="AX1" s="83"/>
      <c r="AY1" s="89"/>
      <c r="AZ1" s="101"/>
      <c r="BA1" s="5"/>
    </row>
    <row r="2" spans="1:53" x14ac:dyDescent="0.25">
      <c r="A2" s="91"/>
      <c r="B2" s="92"/>
      <c r="C2" s="199" t="s">
        <v>143</v>
      </c>
      <c r="D2" s="300"/>
      <c r="E2" s="105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105"/>
      <c r="Z2" s="105"/>
      <c r="AA2" s="105"/>
      <c r="AB2" s="105"/>
      <c r="AC2" s="92"/>
      <c r="AD2" s="92"/>
      <c r="AE2" s="92"/>
      <c r="AF2" s="92"/>
      <c r="AG2" s="80"/>
      <c r="AH2" s="80"/>
      <c r="AI2" s="80"/>
      <c r="AJ2" s="80"/>
      <c r="AK2" s="80"/>
      <c r="AL2" s="80"/>
      <c r="AM2" s="80"/>
      <c r="AN2" s="80"/>
      <c r="AO2" s="80"/>
      <c r="AP2" s="178"/>
      <c r="AQ2" s="201" t="s">
        <v>243</v>
      </c>
      <c r="AR2" s="181"/>
      <c r="AS2" s="80"/>
      <c r="AT2" s="80"/>
      <c r="AU2" s="80"/>
      <c r="AV2" s="80"/>
      <c r="AW2" s="80"/>
      <c r="AX2" s="105"/>
      <c r="AY2" s="80"/>
      <c r="AZ2" s="110"/>
      <c r="BA2" s="5"/>
    </row>
    <row r="3" spans="1:53" ht="13.8" thickBot="1" x14ac:dyDescent="0.3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179" t="s">
        <v>2</v>
      </c>
      <c r="AX3" s="613">
        <v>1</v>
      </c>
      <c r="AY3" s="613"/>
      <c r="AZ3" s="614"/>
      <c r="BA3" s="5"/>
    </row>
    <row r="4" spans="1:53" x14ac:dyDescent="0.25">
      <c r="A4" s="100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101"/>
    </row>
    <row r="5" spans="1:53" ht="17.399999999999999" x14ac:dyDescent="0.3">
      <c r="A5" s="583"/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202" t="s">
        <v>238</v>
      </c>
      <c r="Z5" s="430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103"/>
      <c r="AY5" s="80"/>
      <c r="AZ5" s="110"/>
    </row>
    <row r="6" spans="1:53" x14ac:dyDescent="0.25">
      <c r="A6" s="583"/>
      <c r="B6" s="584"/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4"/>
      <c r="O6" s="584"/>
      <c r="P6" s="584"/>
      <c r="Q6" s="584"/>
      <c r="R6" s="584"/>
      <c r="S6" s="584"/>
      <c r="T6" s="584"/>
      <c r="U6" s="584"/>
      <c r="V6" s="584"/>
      <c r="W6" s="584"/>
      <c r="X6" s="584"/>
      <c r="Y6" s="180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103"/>
      <c r="AY6" s="80"/>
      <c r="AZ6" s="110"/>
    </row>
    <row r="7" spans="1:53" x14ac:dyDescent="0.25">
      <c r="A7" s="583"/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4"/>
      <c r="T7" s="584"/>
      <c r="U7" s="584"/>
      <c r="V7" s="584"/>
      <c r="W7" s="584"/>
      <c r="X7" s="584"/>
      <c r="Y7" s="204" t="s">
        <v>239</v>
      </c>
      <c r="Z7" s="431"/>
      <c r="AA7" s="103"/>
      <c r="AB7" s="105"/>
      <c r="AC7" s="103"/>
      <c r="AD7" s="103"/>
      <c r="AE7" s="103"/>
      <c r="AF7" s="103"/>
      <c r="AG7" s="92"/>
      <c r="AH7" s="80"/>
      <c r="AI7" s="80"/>
      <c r="AJ7" s="80"/>
      <c r="AK7" s="80"/>
      <c r="AL7" s="80"/>
      <c r="AM7" s="80"/>
      <c r="AN7" s="181" t="s">
        <v>4</v>
      </c>
      <c r="AO7" s="80"/>
      <c r="AP7" s="80"/>
      <c r="AQ7" s="80"/>
      <c r="AR7" s="80"/>
      <c r="AS7" s="80"/>
      <c r="AT7" s="80"/>
      <c r="AU7" s="80"/>
      <c r="AV7" s="80"/>
      <c r="AW7" s="80"/>
      <c r="AX7" s="92"/>
      <c r="AY7" s="80"/>
      <c r="AZ7" s="110"/>
    </row>
    <row r="8" spans="1:53" x14ac:dyDescent="0.25">
      <c r="A8" s="583"/>
      <c r="B8" s="584"/>
      <c r="C8" s="584"/>
      <c r="D8" s="584"/>
      <c r="E8" s="584"/>
      <c r="F8" s="584"/>
      <c r="G8" s="584"/>
      <c r="H8" s="584"/>
      <c r="I8" s="584"/>
      <c r="J8" s="584"/>
      <c r="K8" s="584"/>
      <c r="L8" s="584"/>
      <c r="M8" s="584"/>
      <c r="N8" s="584"/>
      <c r="O8" s="584"/>
      <c r="P8" s="584"/>
      <c r="Q8" s="584"/>
      <c r="R8" s="584"/>
      <c r="S8" s="584"/>
      <c r="T8" s="584"/>
      <c r="U8" s="584"/>
      <c r="V8" s="584"/>
      <c r="W8" s="584"/>
      <c r="X8" s="584"/>
      <c r="Y8" s="204" t="s">
        <v>130</v>
      </c>
      <c r="Z8" s="431"/>
      <c r="AA8" s="92"/>
      <c r="AB8" s="105"/>
      <c r="AC8" s="92"/>
      <c r="AD8" s="105"/>
      <c r="AE8" s="92"/>
      <c r="AF8" s="92"/>
      <c r="AG8" s="92"/>
      <c r="AH8" s="80"/>
      <c r="AI8" s="80"/>
      <c r="AJ8" s="80"/>
      <c r="AK8" s="80"/>
      <c r="AL8" s="80"/>
      <c r="AM8" s="80"/>
      <c r="AN8" s="615"/>
      <c r="AO8" s="616"/>
      <c r="AP8" s="616"/>
      <c r="AQ8" s="616"/>
      <c r="AR8" s="616"/>
      <c r="AS8" s="616"/>
      <c r="AT8" s="616"/>
      <c r="AU8" s="616"/>
      <c r="AV8" s="616"/>
      <c r="AW8" s="616"/>
      <c r="AX8" s="616"/>
      <c r="AY8" s="616"/>
      <c r="AZ8" s="617"/>
    </row>
    <row r="9" spans="1:53" ht="13.8" thickBot="1" x14ac:dyDescent="0.3">
      <c r="A9" s="585"/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182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97"/>
      <c r="AL9" s="97"/>
      <c r="AM9" s="97"/>
      <c r="AN9" s="618"/>
      <c r="AO9" s="586"/>
      <c r="AP9" s="586"/>
      <c r="AQ9" s="586"/>
      <c r="AR9" s="586"/>
      <c r="AS9" s="586"/>
      <c r="AT9" s="586"/>
      <c r="AU9" s="586"/>
      <c r="AV9" s="586"/>
      <c r="AW9" s="586"/>
      <c r="AX9" s="586"/>
      <c r="AY9" s="586"/>
      <c r="AZ9" s="588"/>
    </row>
    <row r="10" spans="1:53" ht="14.4" customHeight="1" x14ac:dyDescent="0.25">
      <c r="A10" s="619" t="s">
        <v>5</v>
      </c>
      <c r="B10" s="620"/>
      <c r="C10" s="428" t="s">
        <v>251</v>
      </c>
      <c r="D10" s="609" t="s">
        <v>6</v>
      </c>
      <c r="E10" s="610"/>
      <c r="F10" s="610"/>
      <c r="G10" s="610"/>
      <c r="H10" s="610"/>
      <c r="I10" s="610"/>
      <c r="J10" s="610"/>
      <c r="K10" s="610"/>
      <c r="L10" s="610"/>
      <c r="M10" s="610"/>
      <c r="N10" s="610"/>
      <c r="O10" s="611"/>
      <c r="P10" s="621" t="s">
        <v>7</v>
      </c>
      <c r="Q10" s="621"/>
      <c r="R10" s="621"/>
      <c r="S10" s="621"/>
      <c r="T10" s="621"/>
      <c r="U10" s="610" t="s">
        <v>8</v>
      </c>
      <c r="V10" s="610"/>
      <c r="W10" s="610"/>
      <c r="X10" s="610"/>
      <c r="Y10" s="609" t="s">
        <v>9</v>
      </c>
      <c r="Z10" s="610"/>
      <c r="AA10" s="611"/>
      <c r="AB10" s="609" t="s">
        <v>10</v>
      </c>
      <c r="AC10" s="610"/>
      <c r="AD10" s="610"/>
      <c r="AE10" s="611"/>
      <c r="AF10" s="609" t="s">
        <v>11</v>
      </c>
      <c r="AG10" s="610"/>
      <c r="AH10" s="611"/>
      <c r="AI10" s="609" t="s">
        <v>12</v>
      </c>
      <c r="AJ10" s="610"/>
      <c r="AK10" s="610"/>
      <c r="AL10" s="610"/>
      <c r="AM10" s="611"/>
      <c r="AN10" s="609" t="s">
        <v>13</v>
      </c>
      <c r="AO10" s="610"/>
      <c r="AP10" s="610"/>
      <c r="AQ10" s="611"/>
      <c r="AR10" s="609" t="s">
        <v>14</v>
      </c>
      <c r="AS10" s="610"/>
      <c r="AT10" s="610"/>
      <c r="AU10" s="611"/>
      <c r="AV10" s="609" t="s">
        <v>15</v>
      </c>
      <c r="AW10" s="610"/>
      <c r="AX10" s="610"/>
      <c r="AY10" s="610"/>
      <c r="AZ10" s="612"/>
    </row>
    <row r="11" spans="1:53" ht="14.4" customHeight="1" x14ac:dyDescent="0.25">
      <c r="A11" s="583" t="s">
        <v>16</v>
      </c>
      <c r="B11" s="628"/>
      <c r="C11" s="405" t="s">
        <v>250</v>
      </c>
      <c r="D11" s="627" t="s">
        <v>28</v>
      </c>
      <c r="E11" s="584"/>
      <c r="F11" s="584"/>
      <c r="G11" s="584"/>
      <c r="H11" s="584"/>
      <c r="I11" s="584"/>
      <c r="J11" s="584"/>
      <c r="K11" s="584"/>
      <c r="L11" s="584"/>
      <c r="M11" s="584"/>
      <c r="N11" s="584"/>
      <c r="O11" s="628"/>
      <c r="P11" s="629"/>
      <c r="Q11" s="629"/>
      <c r="R11" s="629"/>
      <c r="S11" s="629"/>
      <c r="T11" s="629"/>
      <c r="U11" s="630"/>
      <c r="V11" s="630"/>
      <c r="W11" s="630"/>
      <c r="X11" s="630"/>
      <c r="Y11" s="627" t="s">
        <v>11</v>
      </c>
      <c r="Z11" s="584"/>
      <c r="AA11" s="628"/>
      <c r="AB11" s="627" t="s">
        <v>17</v>
      </c>
      <c r="AC11" s="584"/>
      <c r="AD11" s="627" t="s">
        <v>18</v>
      </c>
      <c r="AE11" s="628"/>
      <c r="AF11" s="627" t="s">
        <v>19</v>
      </c>
      <c r="AG11" s="584"/>
      <c r="AH11" s="628"/>
      <c r="AI11" s="627" t="s">
        <v>20</v>
      </c>
      <c r="AJ11" s="584"/>
      <c r="AK11" s="584"/>
      <c r="AL11" s="584"/>
      <c r="AM11" s="628"/>
      <c r="AN11" s="627" t="s">
        <v>21</v>
      </c>
      <c r="AO11" s="584"/>
      <c r="AP11" s="584"/>
      <c r="AQ11" s="628"/>
      <c r="AR11" s="627" t="s">
        <v>22</v>
      </c>
      <c r="AS11" s="584"/>
      <c r="AT11" s="584"/>
      <c r="AU11" s="628"/>
      <c r="AV11" s="627"/>
      <c r="AW11" s="584"/>
      <c r="AX11" s="584"/>
      <c r="AY11" s="584"/>
      <c r="AZ11" s="587"/>
    </row>
    <row r="12" spans="1:53" ht="14.4" customHeight="1" x14ac:dyDescent="0.25">
      <c r="A12" s="583"/>
      <c r="B12" s="628"/>
      <c r="C12" s="405" t="s">
        <v>252</v>
      </c>
      <c r="D12" s="627" t="s">
        <v>131</v>
      </c>
      <c r="E12" s="584"/>
      <c r="F12" s="584"/>
      <c r="G12" s="584"/>
      <c r="H12" s="584"/>
      <c r="I12" s="584"/>
      <c r="J12" s="584"/>
      <c r="K12" s="584"/>
      <c r="L12" s="584"/>
      <c r="M12" s="584"/>
      <c r="N12" s="584"/>
      <c r="O12" s="628"/>
      <c r="P12" s="629"/>
      <c r="Q12" s="629"/>
      <c r="R12" s="629"/>
      <c r="S12" s="629"/>
      <c r="T12" s="629"/>
      <c r="U12" s="630"/>
      <c r="V12" s="630"/>
      <c r="W12" s="630"/>
      <c r="X12" s="630"/>
      <c r="Y12" s="627" t="s">
        <v>23</v>
      </c>
      <c r="Z12" s="584"/>
      <c r="AA12" s="628"/>
      <c r="AB12" s="627" t="s">
        <v>24</v>
      </c>
      <c r="AC12" s="584"/>
      <c r="AD12" s="627" t="s">
        <v>25</v>
      </c>
      <c r="AE12" s="628"/>
      <c r="AF12" s="627" t="s">
        <v>26</v>
      </c>
      <c r="AG12" s="584"/>
      <c r="AH12" s="628"/>
      <c r="AI12" s="622">
        <v>40</v>
      </c>
      <c r="AJ12" s="623"/>
      <c r="AK12" s="623"/>
      <c r="AL12" s="623"/>
      <c r="AM12" s="184" t="s">
        <v>27</v>
      </c>
      <c r="AN12" s="622">
        <v>305</v>
      </c>
      <c r="AO12" s="623"/>
      <c r="AP12" s="623"/>
      <c r="AQ12" s="149" t="s">
        <v>27</v>
      </c>
      <c r="AR12" s="622">
        <v>60</v>
      </c>
      <c r="AS12" s="623"/>
      <c r="AT12" s="623"/>
      <c r="AU12" s="149" t="s">
        <v>27</v>
      </c>
      <c r="AV12" s="624"/>
      <c r="AW12" s="625"/>
      <c r="AX12" s="625"/>
      <c r="AY12" s="625"/>
      <c r="AZ12" s="626"/>
    </row>
    <row r="13" spans="1:53" x14ac:dyDescent="0.25">
      <c r="A13" s="583"/>
      <c r="B13" s="628"/>
      <c r="C13" s="405"/>
      <c r="D13" s="627"/>
      <c r="E13" s="584"/>
      <c r="F13" s="584"/>
      <c r="G13" s="584"/>
      <c r="H13" s="584"/>
      <c r="I13" s="584"/>
      <c r="J13" s="584"/>
      <c r="K13" s="584"/>
      <c r="L13" s="584"/>
      <c r="M13" s="584"/>
      <c r="N13" s="584"/>
      <c r="O13" s="628"/>
      <c r="P13" s="629"/>
      <c r="Q13" s="629"/>
      <c r="R13" s="629"/>
      <c r="S13" s="629"/>
      <c r="T13" s="629"/>
      <c r="U13" s="630"/>
      <c r="V13" s="630"/>
      <c r="W13" s="630"/>
      <c r="X13" s="630"/>
      <c r="Y13" s="642"/>
      <c r="Z13" s="643"/>
      <c r="AA13" s="644"/>
      <c r="AB13" s="627"/>
      <c r="AC13" s="584"/>
      <c r="AD13" s="627" t="s">
        <v>29</v>
      </c>
      <c r="AE13" s="628"/>
      <c r="AF13" s="627" t="s">
        <v>30</v>
      </c>
      <c r="AG13" s="584"/>
      <c r="AH13" s="628"/>
      <c r="AI13" s="627" t="s">
        <v>30</v>
      </c>
      <c r="AJ13" s="584"/>
      <c r="AK13" s="584"/>
      <c r="AL13" s="584"/>
      <c r="AM13" s="628"/>
      <c r="AN13" s="627" t="s">
        <v>30</v>
      </c>
      <c r="AO13" s="584"/>
      <c r="AP13" s="584"/>
      <c r="AQ13" s="628"/>
      <c r="AR13" s="627" t="s">
        <v>30</v>
      </c>
      <c r="AS13" s="584"/>
      <c r="AT13" s="584"/>
      <c r="AU13" s="628"/>
      <c r="AV13" s="627" t="s">
        <v>30</v>
      </c>
      <c r="AW13" s="584"/>
      <c r="AX13" s="584"/>
      <c r="AY13" s="584"/>
      <c r="AZ13" s="587"/>
    </row>
    <row r="14" spans="1:53" x14ac:dyDescent="0.25">
      <c r="A14" s="634"/>
      <c r="B14" s="635"/>
      <c r="C14" s="410"/>
      <c r="D14" s="637"/>
      <c r="E14" s="641"/>
      <c r="F14" s="641"/>
      <c r="G14" s="641"/>
      <c r="H14" s="641"/>
      <c r="I14" s="641"/>
      <c r="J14" s="641"/>
      <c r="K14" s="641"/>
      <c r="L14" s="641"/>
      <c r="M14" s="641"/>
      <c r="N14" s="641"/>
      <c r="O14" s="635"/>
      <c r="P14" s="636"/>
      <c r="Q14" s="636"/>
      <c r="R14" s="636"/>
      <c r="S14" s="636"/>
      <c r="T14" s="636"/>
      <c r="U14" s="630"/>
      <c r="V14" s="630"/>
      <c r="W14" s="630"/>
      <c r="X14" s="630"/>
      <c r="Y14" s="627"/>
      <c r="Z14" s="584"/>
      <c r="AA14" s="628"/>
      <c r="AB14" s="627"/>
      <c r="AC14" s="584"/>
      <c r="AD14" s="637"/>
      <c r="AE14" s="635"/>
      <c r="AF14" s="638"/>
      <c r="AG14" s="639"/>
      <c r="AH14" s="640"/>
      <c r="AI14" s="627" t="s">
        <v>27</v>
      </c>
      <c r="AJ14" s="584"/>
      <c r="AK14" s="584"/>
      <c r="AL14" s="584"/>
      <c r="AM14" s="628"/>
      <c r="AN14" s="627" t="s">
        <v>27</v>
      </c>
      <c r="AO14" s="584"/>
      <c r="AP14" s="584"/>
      <c r="AQ14" s="628"/>
      <c r="AR14" s="627" t="s">
        <v>27</v>
      </c>
      <c r="AS14" s="584"/>
      <c r="AT14" s="584"/>
      <c r="AU14" s="628"/>
      <c r="AV14" s="627" t="s">
        <v>27</v>
      </c>
      <c r="AW14" s="584"/>
      <c r="AX14" s="584"/>
      <c r="AY14" s="584"/>
      <c r="AZ14" s="587"/>
    </row>
    <row r="15" spans="1:53" x14ac:dyDescent="0.25">
      <c r="A15" s="185" t="s">
        <v>31</v>
      </c>
      <c r="B15" s="186"/>
      <c r="C15" s="186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8"/>
      <c r="Z15" s="187"/>
      <c r="AA15" s="189"/>
      <c r="AB15" s="187"/>
      <c r="AC15" s="187"/>
      <c r="AD15" s="187"/>
      <c r="AE15" s="187"/>
      <c r="AF15" s="187"/>
      <c r="AG15" s="187"/>
      <c r="AH15" s="187"/>
      <c r="AI15" s="187"/>
      <c r="AJ15" s="187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87"/>
      <c r="AY15" s="108"/>
      <c r="AZ15" s="190"/>
    </row>
    <row r="16" spans="1:53" s="12" customFormat="1" x14ac:dyDescent="0.3">
      <c r="A16" s="631">
        <v>1</v>
      </c>
      <c r="B16" s="632"/>
      <c r="C16" s="409">
        <v>2</v>
      </c>
      <c r="D16" s="663">
        <v>3</v>
      </c>
      <c r="E16" s="664"/>
      <c r="F16" s="664"/>
      <c r="G16" s="664"/>
      <c r="H16" s="664"/>
      <c r="I16" s="664"/>
      <c r="J16" s="664"/>
      <c r="K16" s="664"/>
      <c r="L16" s="664"/>
      <c r="M16" s="664"/>
      <c r="N16" s="664"/>
      <c r="O16" s="632"/>
      <c r="P16" s="633">
        <v>4</v>
      </c>
      <c r="Q16" s="633"/>
      <c r="R16" s="633"/>
      <c r="S16" s="633"/>
      <c r="T16" s="633"/>
      <c r="U16" s="633">
        <v>5</v>
      </c>
      <c r="V16" s="633"/>
      <c r="W16" s="633"/>
      <c r="X16" s="633"/>
      <c r="Y16" s="633">
        <v>6</v>
      </c>
      <c r="Z16" s="633"/>
      <c r="AA16" s="633"/>
      <c r="AB16" s="633">
        <v>7</v>
      </c>
      <c r="AC16" s="633"/>
      <c r="AD16" s="633">
        <v>8</v>
      </c>
      <c r="AE16" s="633"/>
      <c r="AF16" s="633">
        <v>9</v>
      </c>
      <c r="AG16" s="633"/>
      <c r="AH16" s="633"/>
      <c r="AI16" s="633">
        <v>10</v>
      </c>
      <c r="AJ16" s="633"/>
      <c r="AK16" s="633"/>
      <c r="AL16" s="633"/>
      <c r="AM16" s="633"/>
      <c r="AN16" s="633">
        <v>11</v>
      </c>
      <c r="AO16" s="633"/>
      <c r="AP16" s="633"/>
      <c r="AQ16" s="633"/>
      <c r="AR16" s="633">
        <v>12</v>
      </c>
      <c r="AS16" s="633"/>
      <c r="AT16" s="633"/>
      <c r="AU16" s="633"/>
      <c r="AV16" s="633">
        <v>13</v>
      </c>
      <c r="AW16" s="633"/>
      <c r="AX16" s="633"/>
      <c r="AY16" s="633"/>
      <c r="AZ16" s="654"/>
      <c r="BA16" s="11"/>
    </row>
    <row r="17" spans="1:52" s="10" customFormat="1" ht="10.199999999999999" x14ac:dyDescent="0.2">
      <c r="A17" s="655"/>
      <c r="B17" s="656"/>
      <c r="C17" s="408"/>
      <c r="D17" s="665"/>
      <c r="E17" s="666"/>
      <c r="F17" s="666"/>
      <c r="G17" s="666"/>
      <c r="H17" s="666"/>
      <c r="I17" s="666"/>
      <c r="J17" s="666"/>
      <c r="K17" s="666"/>
      <c r="L17" s="666"/>
      <c r="M17" s="666"/>
      <c r="N17" s="666"/>
      <c r="O17" s="667"/>
      <c r="P17" s="657"/>
      <c r="Q17" s="657"/>
      <c r="R17" s="657"/>
      <c r="S17" s="657"/>
      <c r="T17" s="657"/>
      <c r="U17" s="658"/>
      <c r="V17" s="658"/>
      <c r="W17" s="658"/>
      <c r="X17" s="658"/>
      <c r="Y17" s="659"/>
      <c r="Z17" s="659"/>
      <c r="AA17" s="659"/>
      <c r="AB17" s="659"/>
      <c r="AC17" s="659"/>
      <c r="AD17" s="659"/>
      <c r="AE17" s="659"/>
      <c r="AF17" s="660"/>
      <c r="AG17" s="661"/>
      <c r="AH17" s="662"/>
      <c r="AI17" s="645">
        <f>AF17*$AI$12</f>
        <v>0</v>
      </c>
      <c r="AJ17" s="645"/>
      <c r="AK17" s="645"/>
      <c r="AL17" s="645"/>
      <c r="AM17" s="645"/>
      <c r="AN17" s="645"/>
      <c r="AO17" s="645"/>
      <c r="AP17" s="645"/>
      <c r="AQ17" s="645"/>
      <c r="AR17" s="646"/>
      <c r="AS17" s="646"/>
      <c r="AT17" s="646"/>
      <c r="AU17" s="647"/>
      <c r="AV17" s="595">
        <f>AI17+AN17+AR17</f>
        <v>0</v>
      </c>
      <c r="AW17" s="596"/>
      <c r="AX17" s="596"/>
      <c r="AY17" s="596"/>
      <c r="AZ17" s="648"/>
    </row>
    <row r="18" spans="1:52" s="10" customFormat="1" ht="10.199999999999999" x14ac:dyDescent="0.2">
      <c r="A18" s="649"/>
      <c r="B18" s="650"/>
      <c r="C18" s="407"/>
      <c r="D18" s="676"/>
      <c r="E18" s="677"/>
      <c r="F18" s="677"/>
      <c r="G18" s="677"/>
      <c r="H18" s="677"/>
      <c r="I18" s="677"/>
      <c r="J18" s="677"/>
      <c r="K18" s="677"/>
      <c r="L18" s="677"/>
      <c r="M18" s="677"/>
      <c r="N18" s="677"/>
      <c r="O18" s="678"/>
      <c r="P18" s="651"/>
      <c r="Q18" s="651"/>
      <c r="R18" s="651"/>
      <c r="S18" s="651"/>
      <c r="T18" s="651"/>
      <c r="U18" s="652"/>
      <c r="V18" s="652"/>
      <c r="W18" s="652"/>
      <c r="X18" s="652"/>
      <c r="Y18" s="653"/>
      <c r="Z18" s="653"/>
      <c r="AA18" s="653"/>
      <c r="AB18" s="653"/>
      <c r="AC18" s="653"/>
      <c r="AD18" s="653"/>
      <c r="AE18" s="653"/>
      <c r="AF18" s="673"/>
      <c r="AG18" s="674"/>
      <c r="AH18" s="675"/>
      <c r="AI18" s="668">
        <f t="shared" ref="AI18:AI38" si="0">AF18*$AI$12</f>
        <v>0</v>
      </c>
      <c r="AJ18" s="669"/>
      <c r="AK18" s="669"/>
      <c r="AL18" s="669"/>
      <c r="AM18" s="670"/>
      <c r="AN18" s="671"/>
      <c r="AO18" s="671"/>
      <c r="AP18" s="671"/>
      <c r="AQ18" s="671"/>
      <c r="AR18" s="669"/>
      <c r="AS18" s="669"/>
      <c r="AT18" s="669"/>
      <c r="AU18" s="670"/>
      <c r="AV18" s="598">
        <f t="shared" ref="AV18:AV38" si="1">AI18+AN18+AR18</f>
        <v>0</v>
      </c>
      <c r="AW18" s="582"/>
      <c r="AX18" s="582"/>
      <c r="AY18" s="582"/>
      <c r="AZ18" s="672"/>
    </row>
    <row r="19" spans="1:52" s="10" customFormat="1" ht="10.199999999999999" x14ac:dyDescent="0.2">
      <c r="A19" s="649"/>
      <c r="B19" s="650"/>
      <c r="C19" s="407"/>
      <c r="D19" s="676"/>
      <c r="E19" s="677"/>
      <c r="F19" s="677"/>
      <c r="G19" s="677"/>
      <c r="H19" s="677"/>
      <c r="I19" s="677"/>
      <c r="J19" s="677"/>
      <c r="K19" s="677"/>
      <c r="L19" s="677"/>
      <c r="M19" s="677"/>
      <c r="N19" s="677"/>
      <c r="O19" s="678"/>
      <c r="P19" s="651"/>
      <c r="Q19" s="651"/>
      <c r="R19" s="651"/>
      <c r="S19" s="651"/>
      <c r="T19" s="651"/>
      <c r="U19" s="652"/>
      <c r="V19" s="652"/>
      <c r="W19" s="652"/>
      <c r="X19" s="652"/>
      <c r="Y19" s="653"/>
      <c r="Z19" s="653"/>
      <c r="AA19" s="653"/>
      <c r="AB19" s="653"/>
      <c r="AC19" s="653"/>
      <c r="AD19" s="653"/>
      <c r="AE19" s="653"/>
      <c r="AF19" s="673"/>
      <c r="AG19" s="674"/>
      <c r="AH19" s="675"/>
      <c r="AI19" s="668">
        <f t="shared" si="0"/>
        <v>0</v>
      </c>
      <c r="AJ19" s="669"/>
      <c r="AK19" s="669"/>
      <c r="AL19" s="669"/>
      <c r="AM19" s="670"/>
      <c r="AN19" s="671"/>
      <c r="AO19" s="671"/>
      <c r="AP19" s="671"/>
      <c r="AQ19" s="671"/>
      <c r="AR19" s="669"/>
      <c r="AS19" s="669"/>
      <c r="AT19" s="669"/>
      <c r="AU19" s="670"/>
      <c r="AV19" s="598">
        <f t="shared" si="1"/>
        <v>0</v>
      </c>
      <c r="AW19" s="582"/>
      <c r="AX19" s="582"/>
      <c r="AY19" s="582"/>
      <c r="AZ19" s="672"/>
    </row>
    <row r="20" spans="1:52" s="10" customFormat="1" ht="10.199999999999999" x14ac:dyDescent="0.2">
      <c r="A20" s="649"/>
      <c r="B20" s="650"/>
      <c r="C20" s="407"/>
      <c r="D20" s="676"/>
      <c r="E20" s="677"/>
      <c r="F20" s="677"/>
      <c r="G20" s="677"/>
      <c r="H20" s="677"/>
      <c r="I20" s="677"/>
      <c r="J20" s="677"/>
      <c r="K20" s="677"/>
      <c r="L20" s="677"/>
      <c r="M20" s="677"/>
      <c r="N20" s="677"/>
      <c r="O20" s="678"/>
      <c r="P20" s="651"/>
      <c r="Q20" s="651"/>
      <c r="R20" s="651"/>
      <c r="S20" s="651"/>
      <c r="T20" s="651"/>
      <c r="U20" s="652"/>
      <c r="V20" s="652"/>
      <c r="W20" s="652"/>
      <c r="X20" s="652"/>
      <c r="Y20" s="653"/>
      <c r="Z20" s="653"/>
      <c r="AA20" s="653"/>
      <c r="AB20" s="653"/>
      <c r="AC20" s="653"/>
      <c r="AD20" s="653"/>
      <c r="AE20" s="653"/>
      <c r="AF20" s="673"/>
      <c r="AG20" s="674"/>
      <c r="AH20" s="675"/>
      <c r="AI20" s="668">
        <f t="shared" si="0"/>
        <v>0</v>
      </c>
      <c r="AJ20" s="669"/>
      <c r="AK20" s="669"/>
      <c r="AL20" s="669"/>
      <c r="AM20" s="670"/>
      <c r="AN20" s="671"/>
      <c r="AO20" s="671"/>
      <c r="AP20" s="671"/>
      <c r="AQ20" s="671"/>
      <c r="AR20" s="669"/>
      <c r="AS20" s="669"/>
      <c r="AT20" s="669"/>
      <c r="AU20" s="670"/>
      <c r="AV20" s="598">
        <f t="shared" si="1"/>
        <v>0</v>
      </c>
      <c r="AW20" s="582"/>
      <c r="AX20" s="582"/>
      <c r="AY20" s="582"/>
      <c r="AZ20" s="672"/>
    </row>
    <row r="21" spans="1:52" s="10" customFormat="1" ht="10.199999999999999" x14ac:dyDescent="0.2">
      <c r="A21" s="649"/>
      <c r="B21" s="650"/>
      <c r="C21" s="407"/>
      <c r="D21" s="676"/>
      <c r="E21" s="677"/>
      <c r="F21" s="677"/>
      <c r="G21" s="677"/>
      <c r="H21" s="677"/>
      <c r="I21" s="677"/>
      <c r="J21" s="677"/>
      <c r="K21" s="677"/>
      <c r="L21" s="677"/>
      <c r="M21" s="677"/>
      <c r="N21" s="677"/>
      <c r="O21" s="678"/>
      <c r="P21" s="651"/>
      <c r="Q21" s="651"/>
      <c r="R21" s="651"/>
      <c r="S21" s="651"/>
      <c r="T21" s="651"/>
      <c r="U21" s="652"/>
      <c r="V21" s="652"/>
      <c r="W21" s="652"/>
      <c r="X21" s="652"/>
      <c r="Y21" s="653"/>
      <c r="Z21" s="653"/>
      <c r="AA21" s="653"/>
      <c r="AB21" s="653"/>
      <c r="AC21" s="653"/>
      <c r="AD21" s="653"/>
      <c r="AE21" s="653"/>
      <c r="AF21" s="673"/>
      <c r="AG21" s="674"/>
      <c r="AH21" s="675"/>
      <c r="AI21" s="668">
        <f t="shared" si="0"/>
        <v>0</v>
      </c>
      <c r="AJ21" s="669"/>
      <c r="AK21" s="669"/>
      <c r="AL21" s="669"/>
      <c r="AM21" s="670"/>
      <c r="AN21" s="671"/>
      <c r="AO21" s="671"/>
      <c r="AP21" s="671"/>
      <c r="AQ21" s="671"/>
      <c r="AR21" s="669"/>
      <c r="AS21" s="669"/>
      <c r="AT21" s="669"/>
      <c r="AU21" s="670"/>
      <c r="AV21" s="598">
        <f t="shared" si="1"/>
        <v>0</v>
      </c>
      <c r="AW21" s="582"/>
      <c r="AX21" s="582"/>
      <c r="AY21" s="582"/>
      <c r="AZ21" s="672"/>
    </row>
    <row r="22" spans="1:52" s="10" customFormat="1" ht="10.199999999999999" x14ac:dyDescent="0.2">
      <c r="A22" s="649"/>
      <c r="B22" s="650"/>
      <c r="C22" s="407"/>
      <c r="D22" s="676"/>
      <c r="E22" s="677"/>
      <c r="F22" s="677"/>
      <c r="G22" s="677"/>
      <c r="H22" s="677"/>
      <c r="I22" s="677"/>
      <c r="J22" s="677"/>
      <c r="K22" s="677"/>
      <c r="L22" s="677"/>
      <c r="M22" s="677"/>
      <c r="N22" s="677"/>
      <c r="O22" s="678"/>
      <c r="P22" s="651"/>
      <c r="Q22" s="651"/>
      <c r="R22" s="651"/>
      <c r="S22" s="651"/>
      <c r="T22" s="651"/>
      <c r="U22" s="652"/>
      <c r="V22" s="652"/>
      <c r="W22" s="652"/>
      <c r="X22" s="652"/>
      <c r="Y22" s="653"/>
      <c r="Z22" s="653"/>
      <c r="AA22" s="653"/>
      <c r="AB22" s="653"/>
      <c r="AC22" s="653"/>
      <c r="AD22" s="653"/>
      <c r="AE22" s="653"/>
      <c r="AF22" s="673"/>
      <c r="AG22" s="674"/>
      <c r="AH22" s="675"/>
      <c r="AI22" s="668">
        <f t="shared" si="0"/>
        <v>0</v>
      </c>
      <c r="AJ22" s="669"/>
      <c r="AK22" s="669"/>
      <c r="AL22" s="669"/>
      <c r="AM22" s="670"/>
      <c r="AN22" s="671"/>
      <c r="AO22" s="671"/>
      <c r="AP22" s="671"/>
      <c r="AQ22" s="671"/>
      <c r="AR22" s="669"/>
      <c r="AS22" s="669"/>
      <c r="AT22" s="669"/>
      <c r="AU22" s="670"/>
      <c r="AV22" s="598">
        <f t="shared" si="1"/>
        <v>0</v>
      </c>
      <c r="AW22" s="582"/>
      <c r="AX22" s="582"/>
      <c r="AY22" s="582"/>
      <c r="AZ22" s="672"/>
    </row>
    <row r="23" spans="1:52" s="10" customFormat="1" ht="10.199999999999999" x14ac:dyDescent="0.2">
      <c r="A23" s="649"/>
      <c r="B23" s="650"/>
      <c r="C23" s="407"/>
      <c r="D23" s="676"/>
      <c r="E23" s="677"/>
      <c r="F23" s="677"/>
      <c r="G23" s="677"/>
      <c r="H23" s="677"/>
      <c r="I23" s="677"/>
      <c r="J23" s="677"/>
      <c r="K23" s="677"/>
      <c r="L23" s="677"/>
      <c r="M23" s="677"/>
      <c r="N23" s="677"/>
      <c r="O23" s="678"/>
      <c r="P23" s="651"/>
      <c r="Q23" s="651"/>
      <c r="R23" s="651"/>
      <c r="S23" s="651"/>
      <c r="T23" s="651"/>
      <c r="U23" s="652"/>
      <c r="V23" s="652"/>
      <c r="W23" s="652"/>
      <c r="X23" s="652"/>
      <c r="Y23" s="653"/>
      <c r="Z23" s="653"/>
      <c r="AA23" s="653"/>
      <c r="AB23" s="653"/>
      <c r="AC23" s="653"/>
      <c r="AD23" s="653"/>
      <c r="AE23" s="653"/>
      <c r="AF23" s="673"/>
      <c r="AG23" s="674"/>
      <c r="AH23" s="675"/>
      <c r="AI23" s="668">
        <f t="shared" si="0"/>
        <v>0</v>
      </c>
      <c r="AJ23" s="669"/>
      <c r="AK23" s="669"/>
      <c r="AL23" s="669"/>
      <c r="AM23" s="670"/>
      <c r="AN23" s="671"/>
      <c r="AO23" s="671"/>
      <c r="AP23" s="671"/>
      <c r="AQ23" s="671"/>
      <c r="AR23" s="669"/>
      <c r="AS23" s="669"/>
      <c r="AT23" s="669"/>
      <c r="AU23" s="670"/>
      <c r="AV23" s="598">
        <f t="shared" si="1"/>
        <v>0</v>
      </c>
      <c r="AW23" s="582"/>
      <c r="AX23" s="582"/>
      <c r="AY23" s="582"/>
      <c r="AZ23" s="672"/>
    </row>
    <row r="24" spans="1:52" s="10" customFormat="1" ht="10.199999999999999" x14ac:dyDescent="0.2">
      <c r="A24" s="649"/>
      <c r="B24" s="650"/>
      <c r="C24" s="407"/>
      <c r="D24" s="676"/>
      <c r="E24" s="677"/>
      <c r="F24" s="677"/>
      <c r="G24" s="677"/>
      <c r="H24" s="677"/>
      <c r="I24" s="677"/>
      <c r="J24" s="677"/>
      <c r="K24" s="677"/>
      <c r="L24" s="677"/>
      <c r="M24" s="677"/>
      <c r="N24" s="677"/>
      <c r="O24" s="678"/>
      <c r="P24" s="651"/>
      <c r="Q24" s="651"/>
      <c r="R24" s="651"/>
      <c r="S24" s="651"/>
      <c r="T24" s="651"/>
      <c r="U24" s="652"/>
      <c r="V24" s="652"/>
      <c r="W24" s="652"/>
      <c r="X24" s="652"/>
      <c r="Y24" s="653"/>
      <c r="Z24" s="653"/>
      <c r="AA24" s="653"/>
      <c r="AB24" s="653"/>
      <c r="AC24" s="653"/>
      <c r="AD24" s="653"/>
      <c r="AE24" s="653"/>
      <c r="AF24" s="673"/>
      <c r="AG24" s="674"/>
      <c r="AH24" s="675"/>
      <c r="AI24" s="668">
        <f t="shared" si="0"/>
        <v>0</v>
      </c>
      <c r="AJ24" s="669"/>
      <c r="AK24" s="669"/>
      <c r="AL24" s="669"/>
      <c r="AM24" s="670"/>
      <c r="AN24" s="671"/>
      <c r="AO24" s="671"/>
      <c r="AP24" s="671"/>
      <c r="AQ24" s="671"/>
      <c r="AR24" s="669"/>
      <c r="AS24" s="669"/>
      <c r="AT24" s="669"/>
      <c r="AU24" s="670"/>
      <c r="AV24" s="598">
        <f t="shared" si="1"/>
        <v>0</v>
      </c>
      <c r="AW24" s="582"/>
      <c r="AX24" s="582"/>
      <c r="AY24" s="582"/>
      <c r="AZ24" s="672"/>
    </row>
    <row r="25" spans="1:52" s="10" customFormat="1" ht="10.199999999999999" x14ac:dyDescent="0.2">
      <c r="A25" s="649"/>
      <c r="B25" s="650"/>
      <c r="C25" s="407"/>
      <c r="D25" s="676"/>
      <c r="E25" s="677"/>
      <c r="F25" s="677"/>
      <c r="G25" s="677"/>
      <c r="H25" s="677"/>
      <c r="I25" s="677"/>
      <c r="J25" s="677"/>
      <c r="K25" s="677"/>
      <c r="L25" s="677"/>
      <c r="M25" s="677"/>
      <c r="N25" s="677"/>
      <c r="O25" s="678"/>
      <c r="P25" s="651"/>
      <c r="Q25" s="651"/>
      <c r="R25" s="651"/>
      <c r="S25" s="651"/>
      <c r="T25" s="651"/>
      <c r="U25" s="652"/>
      <c r="V25" s="652"/>
      <c r="W25" s="652"/>
      <c r="X25" s="652"/>
      <c r="Y25" s="653"/>
      <c r="Z25" s="653"/>
      <c r="AA25" s="653"/>
      <c r="AB25" s="653"/>
      <c r="AC25" s="653"/>
      <c r="AD25" s="653"/>
      <c r="AE25" s="653"/>
      <c r="AF25" s="673"/>
      <c r="AG25" s="674"/>
      <c r="AH25" s="675"/>
      <c r="AI25" s="668">
        <f t="shared" si="0"/>
        <v>0</v>
      </c>
      <c r="AJ25" s="669"/>
      <c r="AK25" s="669"/>
      <c r="AL25" s="669"/>
      <c r="AM25" s="670"/>
      <c r="AN25" s="671"/>
      <c r="AO25" s="671"/>
      <c r="AP25" s="671"/>
      <c r="AQ25" s="671"/>
      <c r="AR25" s="669"/>
      <c r="AS25" s="669"/>
      <c r="AT25" s="669"/>
      <c r="AU25" s="670"/>
      <c r="AV25" s="598">
        <f t="shared" si="1"/>
        <v>0</v>
      </c>
      <c r="AW25" s="582"/>
      <c r="AX25" s="582"/>
      <c r="AY25" s="582"/>
      <c r="AZ25" s="672"/>
    </row>
    <row r="26" spans="1:52" s="10" customFormat="1" ht="10.199999999999999" x14ac:dyDescent="0.2">
      <c r="A26" s="649"/>
      <c r="B26" s="650"/>
      <c r="C26" s="407"/>
      <c r="D26" s="676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678"/>
      <c r="P26" s="651"/>
      <c r="Q26" s="651"/>
      <c r="R26" s="651"/>
      <c r="S26" s="651"/>
      <c r="T26" s="651"/>
      <c r="U26" s="652"/>
      <c r="V26" s="652"/>
      <c r="W26" s="652"/>
      <c r="X26" s="652"/>
      <c r="Y26" s="653"/>
      <c r="Z26" s="653"/>
      <c r="AA26" s="653"/>
      <c r="AB26" s="653"/>
      <c r="AC26" s="653"/>
      <c r="AD26" s="653"/>
      <c r="AE26" s="653"/>
      <c r="AF26" s="673"/>
      <c r="AG26" s="674"/>
      <c r="AH26" s="675"/>
      <c r="AI26" s="668">
        <f t="shared" si="0"/>
        <v>0</v>
      </c>
      <c r="AJ26" s="669"/>
      <c r="AK26" s="669"/>
      <c r="AL26" s="669"/>
      <c r="AM26" s="670"/>
      <c r="AN26" s="671"/>
      <c r="AO26" s="671"/>
      <c r="AP26" s="671"/>
      <c r="AQ26" s="671"/>
      <c r="AR26" s="669"/>
      <c r="AS26" s="669"/>
      <c r="AT26" s="669"/>
      <c r="AU26" s="670"/>
      <c r="AV26" s="598">
        <f t="shared" si="1"/>
        <v>0</v>
      </c>
      <c r="AW26" s="582"/>
      <c r="AX26" s="582"/>
      <c r="AY26" s="582"/>
      <c r="AZ26" s="672"/>
    </row>
    <row r="27" spans="1:52" s="10" customFormat="1" ht="10.199999999999999" x14ac:dyDescent="0.2">
      <c r="A27" s="649"/>
      <c r="B27" s="650"/>
      <c r="C27" s="407"/>
      <c r="D27" s="676"/>
      <c r="E27" s="677"/>
      <c r="F27" s="677"/>
      <c r="G27" s="677"/>
      <c r="H27" s="677"/>
      <c r="I27" s="677"/>
      <c r="J27" s="677"/>
      <c r="K27" s="677"/>
      <c r="L27" s="677"/>
      <c r="M27" s="677"/>
      <c r="N27" s="677"/>
      <c r="O27" s="678"/>
      <c r="P27" s="651"/>
      <c r="Q27" s="651"/>
      <c r="R27" s="651"/>
      <c r="S27" s="651"/>
      <c r="T27" s="651"/>
      <c r="U27" s="652"/>
      <c r="V27" s="652"/>
      <c r="W27" s="652"/>
      <c r="X27" s="652"/>
      <c r="Y27" s="653"/>
      <c r="Z27" s="653"/>
      <c r="AA27" s="653"/>
      <c r="AB27" s="653"/>
      <c r="AC27" s="653"/>
      <c r="AD27" s="653"/>
      <c r="AE27" s="653"/>
      <c r="AF27" s="673"/>
      <c r="AG27" s="674"/>
      <c r="AH27" s="675"/>
      <c r="AI27" s="668">
        <f t="shared" si="0"/>
        <v>0</v>
      </c>
      <c r="AJ27" s="669"/>
      <c r="AK27" s="669"/>
      <c r="AL27" s="669"/>
      <c r="AM27" s="670"/>
      <c r="AN27" s="671"/>
      <c r="AO27" s="671"/>
      <c r="AP27" s="671"/>
      <c r="AQ27" s="671"/>
      <c r="AR27" s="669"/>
      <c r="AS27" s="669"/>
      <c r="AT27" s="669"/>
      <c r="AU27" s="670"/>
      <c r="AV27" s="598">
        <f t="shared" si="1"/>
        <v>0</v>
      </c>
      <c r="AW27" s="582"/>
      <c r="AX27" s="582"/>
      <c r="AY27" s="582"/>
      <c r="AZ27" s="672"/>
    </row>
    <row r="28" spans="1:52" s="10" customFormat="1" ht="10.199999999999999" x14ac:dyDescent="0.2">
      <c r="A28" s="649"/>
      <c r="B28" s="650"/>
      <c r="C28" s="407"/>
      <c r="D28" s="676"/>
      <c r="E28" s="677"/>
      <c r="F28" s="677"/>
      <c r="G28" s="677"/>
      <c r="H28" s="677"/>
      <c r="I28" s="677"/>
      <c r="J28" s="677"/>
      <c r="K28" s="677"/>
      <c r="L28" s="677"/>
      <c r="M28" s="677"/>
      <c r="N28" s="677"/>
      <c r="O28" s="678"/>
      <c r="P28" s="651"/>
      <c r="Q28" s="651"/>
      <c r="R28" s="651"/>
      <c r="S28" s="651"/>
      <c r="T28" s="651"/>
      <c r="U28" s="652"/>
      <c r="V28" s="652"/>
      <c r="W28" s="652"/>
      <c r="X28" s="652"/>
      <c r="Y28" s="653"/>
      <c r="Z28" s="653"/>
      <c r="AA28" s="653"/>
      <c r="AB28" s="653"/>
      <c r="AC28" s="653"/>
      <c r="AD28" s="653"/>
      <c r="AE28" s="653"/>
      <c r="AF28" s="673"/>
      <c r="AG28" s="674"/>
      <c r="AH28" s="675"/>
      <c r="AI28" s="668">
        <f t="shared" si="0"/>
        <v>0</v>
      </c>
      <c r="AJ28" s="669"/>
      <c r="AK28" s="669"/>
      <c r="AL28" s="669"/>
      <c r="AM28" s="670"/>
      <c r="AN28" s="671"/>
      <c r="AO28" s="671"/>
      <c r="AP28" s="671"/>
      <c r="AQ28" s="671"/>
      <c r="AR28" s="669"/>
      <c r="AS28" s="669"/>
      <c r="AT28" s="669"/>
      <c r="AU28" s="670"/>
      <c r="AV28" s="598">
        <f t="shared" si="1"/>
        <v>0</v>
      </c>
      <c r="AW28" s="582"/>
      <c r="AX28" s="582"/>
      <c r="AY28" s="582"/>
      <c r="AZ28" s="672"/>
    </row>
    <row r="29" spans="1:52" s="10" customFormat="1" ht="10.199999999999999" x14ac:dyDescent="0.2">
      <c r="A29" s="649"/>
      <c r="B29" s="650"/>
      <c r="C29" s="407"/>
      <c r="D29" s="676"/>
      <c r="E29" s="677"/>
      <c r="F29" s="677"/>
      <c r="G29" s="677"/>
      <c r="H29" s="677"/>
      <c r="I29" s="677"/>
      <c r="J29" s="677"/>
      <c r="K29" s="677"/>
      <c r="L29" s="677"/>
      <c r="M29" s="677"/>
      <c r="N29" s="677"/>
      <c r="O29" s="678"/>
      <c r="P29" s="651"/>
      <c r="Q29" s="651"/>
      <c r="R29" s="651"/>
      <c r="S29" s="651"/>
      <c r="T29" s="651"/>
      <c r="U29" s="652"/>
      <c r="V29" s="652"/>
      <c r="W29" s="652"/>
      <c r="X29" s="652"/>
      <c r="Y29" s="653"/>
      <c r="Z29" s="653"/>
      <c r="AA29" s="653"/>
      <c r="AB29" s="653"/>
      <c r="AC29" s="653"/>
      <c r="AD29" s="653"/>
      <c r="AE29" s="653"/>
      <c r="AF29" s="673"/>
      <c r="AG29" s="674"/>
      <c r="AH29" s="675"/>
      <c r="AI29" s="668">
        <f t="shared" si="0"/>
        <v>0</v>
      </c>
      <c r="AJ29" s="669"/>
      <c r="AK29" s="669"/>
      <c r="AL29" s="669"/>
      <c r="AM29" s="670"/>
      <c r="AN29" s="671"/>
      <c r="AO29" s="671"/>
      <c r="AP29" s="671"/>
      <c r="AQ29" s="671"/>
      <c r="AR29" s="669"/>
      <c r="AS29" s="669"/>
      <c r="AT29" s="669"/>
      <c r="AU29" s="670"/>
      <c r="AV29" s="598">
        <f t="shared" si="1"/>
        <v>0</v>
      </c>
      <c r="AW29" s="582"/>
      <c r="AX29" s="582"/>
      <c r="AY29" s="582"/>
      <c r="AZ29" s="672"/>
    </row>
    <row r="30" spans="1:52" s="10" customFormat="1" ht="10.199999999999999" x14ac:dyDescent="0.2">
      <c r="A30" s="649"/>
      <c r="B30" s="650"/>
      <c r="C30" s="407"/>
      <c r="D30" s="676"/>
      <c r="E30" s="677"/>
      <c r="F30" s="677"/>
      <c r="G30" s="677"/>
      <c r="H30" s="677"/>
      <c r="I30" s="677"/>
      <c r="J30" s="677"/>
      <c r="K30" s="677"/>
      <c r="L30" s="677"/>
      <c r="M30" s="677"/>
      <c r="N30" s="677"/>
      <c r="O30" s="678"/>
      <c r="P30" s="651"/>
      <c r="Q30" s="651"/>
      <c r="R30" s="651"/>
      <c r="S30" s="651"/>
      <c r="T30" s="651"/>
      <c r="U30" s="652"/>
      <c r="V30" s="652"/>
      <c r="W30" s="652"/>
      <c r="X30" s="652"/>
      <c r="Y30" s="653"/>
      <c r="Z30" s="653"/>
      <c r="AA30" s="653"/>
      <c r="AB30" s="653"/>
      <c r="AC30" s="653"/>
      <c r="AD30" s="653"/>
      <c r="AE30" s="653"/>
      <c r="AF30" s="673"/>
      <c r="AG30" s="674"/>
      <c r="AH30" s="675"/>
      <c r="AI30" s="668">
        <f t="shared" si="0"/>
        <v>0</v>
      </c>
      <c r="AJ30" s="669"/>
      <c r="AK30" s="669"/>
      <c r="AL30" s="669"/>
      <c r="AM30" s="670"/>
      <c r="AN30" s="671"/>
      <c r="AO30" s="671"/>
      <c r="AP30" s="671"/>
      <c r="AQ30" s="671"/>
      <c r="AR30" s="669"/>
      <c r="AS30" s="669"/>
      <c r="AT30" s="669"/>
      <c r="AU30" s="670"/>
      <c r="AV30" s="598">
        <f t="shared" si="1"/>
        <v>0</v>
      </c>
      <c r="AW30" s="582"/>
      <c r="AX30" s="582"/>
      <c r="AY30" s="582"/>
      <c r="AZ30" s="672"/>
    </row>
    <row r="31" spans="1:52" s="10" customFormat="1" ht="10.199999999999999" x14ac:dyDescent="0.2">
      <c r="A31" s="649"/>
      <c r="B31" s="650"/>
      <c r="C31" s="407"/>
      <c r="D31" s="676"/>
      <c r="E31" s="677"/>
      <c r="F31" s="677"/>
      <c r="G31" s="677"/>
      <c r="H31" s="677"/>
      <c r="I31" s="677"/>
      <c r="J31" s="677"/>
      <c r="K31" s="677"/>
      <c r="L31" s="677"/>
      <c r="M31" s="677"/>
      <c r="N31" s="677"/>
      <c r="O31" s="678"/>
      <c r="P31" s="651"/>
      <c r="Q31" s="651"/>
      <c r="R31" s="651"/>
      <c r="S31" s="651"/>
      <c r="T31" s="651"/>
      <c r="U31" s="652"/>
      <c r="V31" s="652"/>
      <c r="W31" s="652"/>
      <c r="X31" s="652"/>
      <c r="Y31" s="653"/>
      <c r="Z31" s="653"/>
      <c r="AA31" s="653"/>
      <c r="AB31" s="653"/>
      <c r="AC31" s="653"/>
      <c r="AD31" s="653"/>
      <c r="AE31" s="653"/>
      <c r="AF31" s="673"/>
      <c r="AG31" s="674"/>
      <c r="AH31" s="675"/>
      <c r="AI31" s="668">
        <f t="shared" si="0"/>
        <v>0</v>
      </c>
      <c r="AJ31" s="669"/>
      <c r="AK31" s="669"/>
      <c r="AL31" s="669"/>
      <c r="AM31" s="670"/>
      <c r="AN31" s="671"/>
      <c r="AO31" s="671"/>
      <c r="AP31" s="671"/>
      <c r="AQ31" s="671"/>
      <c r="AR31" s="669"/>
      <c r="AS31" s="669"/>
      <c r="AT31" s="669"/>
      <c r="AU31" s="670"/>
      <c r="AV31" s="598">
        <f t="shared" si="1"/>
        <v>0</v>
      </c>
      <c r="AW31" s="582"/>
      <c r="AX31" s="582"/>
      <c r="AY31" s="582"/>
      <c r="AZ31" s="672"/>
    </row>
    <row r="32" spans="1:52" s="10" customFormat="1" ht="10.199999999999999" x14ac:dyDescent="0.2">
      <c r="A32" s="649"/>
      <c r="B32" s="650"/>
      <c r="C32" s="407"/>
      <c r="D32" s="676"/>
      <c r="E32" s="677"/>
      <c r="F32" s="677"/>
      <c r="G32" s="677"/>
      <c r="H32" s="677"/>
      <c r="I32" s="677"/>
      <c r="J32" s="677"/>
      <c r="K32" s="677"/>
      <c r="L32" s="677"/>
      <c r="M32" s="677"/>
      <c r="N32" s="677"/>
      <c r="O32" s="678"/>
      <c r="P32" s="651"/>
      <c r="Q32" s="651"/>
      <c r="R32" s="651"/>
      <c r="S32" s="651"/>
      <c r="T32" s="651"/>
      <c r="U32" s="652"/>
      <c r="V32" s="652"/>
      <c r="W32" s="652"/>
      <c r="X32" s="652"/>
      <c r="Y32" s="653"/>
      <c r="Z32" s="653"/>
      <c r="AA32" s="653"/>
      <c r="AB32" s="653"/>
      <c r="AC32" s="653"/>
      <c r="AD32" s="653"/>
      <c r="AE32" s="653"/>
      <c r="AF32" s="673"/>
      <c r="AG32" s="674"/>
      <c r="AH32" s="675"/>
      <c r="AI32" s="668">
        <f t="shared" si="0"/>
        <v>0</v>
      </c>
      <c r="AJ32" s="669"/>
      <c r="AK32" s="669"/>
      <c r="AL32" s="669"/>
      <c r="AM32" s="670"/>
      <c r="AN32" s="671"/>
      <c r="AO32" s="671"/>
      <c r="AP32" s="671"/>
      <c r="AQ32" s="671"/>
      <c r="AR32" s="669"/>
      <c r="AS32" s="669"/>
      <c r="AT32" s="669"/>
      <c r="AU32" s="670"/>
      <c r="AV32" s="598">
        <f t="shared" si="1"/>
        <v>0</v>
      </c>
      <c r="AW32" s="582"/>
      <c r="AX32" s="582"/>
      <c r="AY32" s="582"/>
      <c r="AZ32" s="672"/>
    </row>
    <row r="33" spans="1:53" x14ac:dyDescent="0.25">
      <c r="A33" s="649"/>
      <c r="B33" s="650"/>
      <c r="C33" s="407"/>
      <c r="D33" s="676"/>
      <c r="E33" s="677"/>
      <c r="F33" s="677"/>
      <c r="G33" s="677"/>
      <c r="H33" s="677"/>
      <c r="I33" s="677"/>
      <c r="J33" s="677"/>
      <c r="K33" s="677"/>
      <c r="L33" s="677"/>
      <c r="M33" s="677"/>
      <c r="N33" s="677"/>
      <c r="O33" s="678"/>
      <c r="P33" s="651"/>
      <c r="Q33" s="651"/>
      <c r="R33" s="651"/>
      <c r="S33" s="651"/>
      <c r="T33" s="651"/>
      <c r="U33" s="652"/>
      <c r="V33" s="652"/>
      <c r="W33" s="652"/>
      <c r="X33" s="652"/>
      <c r="Y33" s="653"/>
      <c r="Z33" s="653"/>
      <c r="AA33" s="653"/>
      <c r="AB33" s="653"/>
      <c r="AC33" s="653"/>
      <c r="AD33" s="653"/>
      <c r="AE33" s="653"/>
      <c r="AF33" s="673"/>
      <c r="AG33" s="674"/>
      <c r="AH33" s="675"/>
      <c r="AI33" s="668">
        <f t="shared" si="0"/>
        <v>0</v>
      </c>
      <c r="AJ33" s="669"/>
      <c r="AK33" s="669"/>
      <c r="AL33" s="669"/>
      <c r="AM33" s="670"/>
      <c r="AN33" s="671"/>
      <c r="AO33" s="671"/>
      <c r="AP33" s="671"/>
      <c r="AQ33" s="671"/>
      <c r="AR33" s="669"/>
      <c r="AS33" s="669"/>
      <c r="AT33" s="669"/>
      <c r="AU33" s="670"/>
      <c r="AV33" s="598">
        <f t="shared" si="1"/>
        <v>0</v>
      </c>
      <c r="AW33" s="582"/>
      <c r="AX33" s="582"/>
      <c r="AY33" s="582"/>
      <c r="AZ33" s="672"/>
    </row>
    <row r="34" spans="1:53" x14ac:dyDescent="0.25">
      <c r="A34" s="649"/>
      <c r="B34" s="650"/>
      <c r="C34" s="407"/>
      <c r="D34" s="676"/>
      <c r="E34" s="677"/>
      <c r="F34" s="677"/>
      <c r="G34" s="677"/>
      <c r="H34" s="677"/>
      <c r="I34" s="677"/>
      <c r="J34" s="677"/>
      <c r="K34" s="677"/>
      <c r="L34" s="677"/>
      <c r="M34" s="677"/>
      <c r="N34" s="677"/>
      <c r="O34" s="678"/>
      <c r="P34" s="651"/>
      <c r="Q34" s="651"/>
      <c r="R34" s="651"/>
      <c r="S34" s="651"/>
      <c r="T34" s="651"/>
      <c r="U34" s="652"/>
      <c r="V34" s="652"/>
      <c r="W34" s="652"/>
      <c r="X34" s="652"/>
      <c r="Y34" s="653"/>
      <c r="Z34" s="653"/>
      <c r="AA34" s="653"/>
      <c r="AB34" s="653"/>
      <c r="AC34" s="653"/>
      <c r="AD34" s="653"/>
      <c r="AE34" s="653"/>
      <c r="AF34" s="673"/>
      <c r="AG34" s="674"/>
      <c r="AH34" s="675"/>
      <c r="AI34" s="668">
        <f t="shared" si="0"/>
        <v>0</v>
      </c>
      <c r="AJ34" s="669"/>
      <c r="AK34" s="669"/>
      <c r="AL34" s="669"/>
      <c r="AM34" s="670"/>
      <c r="AN34" s="671"/>
      <c r="AO34" s="671"/>
      <c r="AP34" s="671"/>
      <c r="AQ34" s="671"/>
      <c r="AR34" s="669"/>
      <c r="AS34" s="669"/>
      <c r="AT34" s="669"/>
      <c r="AU34" s="670"/>
      <c r="AV34" s="598">
        <f t="shared" si="1"/>
        <v>0</v>
      </c>
      <c r="AW34" s="582"/>
      <c r="AX34" s="582"/>
      <c r="AY34" s="582"/>
      <c r="AZ34" s="672"/>
    </row>
    <row r="35" spans="1:53" x14ac:dyDescent="0.25">
      <c r="A35" s="649"/>
      <c r="B35" s="650"/>
      <c r="C35" s="407"/>
      <c r="D35" s="676"/>
      <c r="E35" s="677"/>
      <c r="F35" s="677"/>
      <c r="G35" s="677"/>
      <c r="H35" s="677"/>
      <c r="I35" s="677"/>
      <c r="J35" s="677"/>
      <c r="K35" s="677"/>
      <c r="L35" s="677"/>
      <c r="M35" s="677"/>
      <c r="N35" s="677"/>
      <c r="O35" s="678"/>
      <c r="P35" s="651"/>
      <c r="Q35" s="651"/>
      <c r="R35" s="651"/>
      <c r="S35" s="651"/>
      <c r="T35" s="651"/>
      <c r="U35" s="652"/>
      <c r="V35" s="652"/>
      <c r="W35" s="652"/>
      <c r="X35" s="652"/>
      <c r="Y35" s="653"/>
      <c r="Z35" s="653"/>
      <c r="AA35" s="653"/>
      <c r="AB35" s="653"/>
      <c r="AC35" s="653"/>
      <c r="AD35" s="653"/>
      <c r="AE35" s="653"/>
      <c r="AF35" s="673"/>
      <c r="AG35" s="674"/>
      <c r="AH35" s="675"/>
      <c r="AI35" s="668">
        <f t="shared" si="0"/>
        <v>0</v>
      </c>
      <c r="AJ35" s="669"/>
      <c r="AK35" s="669"/>
      <c r="AL35" s="669"/>
      <c r="AM35" s="670"/>
      <c r="AN35" s="671"/>
      <c r="AO35" s="671"/>
      <c r="AP35" s="671"/>
      <c r="AQ35" s="671"/>
      <c r="AR35" s="669"/>
      <c r="AS35" s="669"/>
      <c r="AT35" s="669"/>
      <c r="AU35" s="670"/>
      <c r="AV35" s="598">
        <f t="shared" si="1"/>
        <v>0</v>
      </c>
      <c r="AW35" s="582"/>
      <c r="AX35" s="582"/>
      <c r="AY35" s="582"/>
      <c r="AZ35" s="672"/>
    </row>
    <row r="36" spans="1:53" x14ac:dyDescent="0.25">
      <c r="A36" s="649"/>
      <c r="B36" s="650"/>
      <c r="C36" s="407"/>
      <c r="D36" s="676"/>
      <c r="E36" s="677"/>
      <c r="F36" s="677"/>
      <c r="G36" s="677"/>
      <c r="H36" s="677"/>
      <c r="I36" s="677"/>
      <c r="J36" s="677"/>
      <c r="K36" s="677"/>
      <c r="L36" s="677"/>
      <c r="M36" s="677"/>
      <c r="N36" s="677"/>
      <c r="O36" s="678"/>
      <c r="P36" s="651"/>
      <c r="Q36" s="651"/>
      <c r="R36" s="651"/>
      <c r="S36" s="651"/>
      <c r="T36" s="651"/>
      <c r="U36" s="652"/>
      <c r="V36" s="652"/>
      <c r="W36" s="652"/>
      <c r="X36" s="652"/>
      <c r="Y36" s="653"/>
      <c r="Z36" s="653"/>
      <c r="AA36" s="653"/>
      <c r="AB36" s="653"/>
      <c r="AC36" s="653"/>
      <c r="AD36" s="653"/>
      <c r="AE36" s="653"/>
      <c r="AF36" s="673"/>
      <c r="AG36" s="674"/>
      <c r="AH36" s="675"/>
      <c r="AI36" s="668">
        <f t="shared" si="0"/>
        <v>0</v>
      </c>
      <c r="AJ36" s="669"/>
      <c r="AK36" s="669"/>
      <c r="AL36" s="669"/>
      <c r="AM36" s="670"/>
      <c r="AN36" s="671"/>
      <c r="AO36" s="671"/>
      <c r="AP36" s="671"/>
      <c r="AQ36" s="671"/>
      <c r="AR36" s="669"/>
      <c r="AS36" s="669"/>
      <c r="AT36" s="669"/>
      <c r="AU36" s="670"/>
      <c r="AV36" s="598">
        <f t="shared" si="1"/>
        <v>0</v>
      </c>
      <c r="AW36" s="582"/>
      <c r="AX36" s="582"/>
      <c r="AY36" s="582"/>
      <c r="AZ36" s="672"/>
    </row>
    <row r="37" spans="1:53" x14ac:dyDescent="0.25">
      <c r="A37" s="649"/>
      <c r="B37" s="650"/>
      <c r="C37" s="407"/>
      <c r="D37" s="676"/>
      <c r="E37" s="677"/>
      <c r="F37" s="677"/>
      <c r="G37" s="677"/>
      <c r="H37" s="677"/>
      <c r="I37" s="677"/>
      <c r="J37" s="677"/>
      <c r="K37" s="677"/>
      <c r="L37" s="677"/>
      <c r="M37" s="677"/>
      <c r="N37" s="677"/>
      <c r="O37" s="678"/>
      <c r="P37" s="651"/>
      <c r="Q37" s="651"/>
      <c r="R37" s="651"/>
      <c r="S37" s="651"/>
      <c r="T37" s="651"/>
      <c r="U37" s="652"/>
      <c r="V37" s="652"/>
      <c r="W37" s="652"/>
      <c r="X37" s="652"/>
      <c r="Y37" s="653"/>
      <c r="Z37" s="653"/>
      <c r="AA37" s="653"/>
      <c r="AB37" s="653"/>
      <c r="AC37" s="653"/>
      <c r="AD37" s="653"/>
      <c r="AE37" s="653"/>
      <c r="AF37" s="673"/>
      <c r="AG37" s="674"/>
      <c r="AH37" s="675"/>
      <c r="AI37" s="668">
        <f t="shared" si="0"/>
        <v>0</v>
      </c>
      <c r="AJ37" s="669"/>
      <c r="AK37" s="669"/>
      <c r="AL37" s="669"/>
      <c r="AM37" s="670"/>
      <c r="AN37" s="671"/>
      <c r="AO37" s="671"/>
      <c r="AP37" s="671"/>
      <c r="AQ37" s="671"/>
      <c r="AR37" s="669"/>
      <c r="AS37" s="669"/>
      <c r="AT37" s="669"/>
      <c r="AU37" s="670"/>
      <c r="AV37" s="598">
        <f t="shared" si="1"/>
        <v>0</v>
      </c>
      <c r="AW37" s="582"/>
      <c r="AX37" s="582"/>
      <c r="AY37" s="582"/>
      <c r="AZ37" s="672"/>
    </row>
    <row r="38" spans="1:53" x14ac:dyDescent="0.25">
      <c r="A38" s="649"/>
      <c r="B38" s="650"/>
      <c r="C38" s="429"/>
      <c r="D38" s="676"/>
      <c r="E38" s="677"/>
      <c r="F38" s="677"/>
      <c r="G38" s="677"/>
      <c r="H38" s="677"/>
      <c r="I38" s="677"/>
      <c r="J38" s="677"/>
      <c r="K38" s="677"/>
      <c r="L38" s="677"/>
      <c r="M38" s="677"/>
      <c r="N38" s="677"/>
      <c r="O38" s="678"/>
      <c r="P38" s="651"/>
      <c r="Q38" s="651"/>
      <c r="R38" s="651"/>
      <c r="S38" s="651"/>
      <c r="T38" s="651"/>
      <c r="U38" s="652"/>
      <c r="V38" s="652"/>
      <c r="W38" s="652"/>
      <c r="X38" s="652"/>
      <c r="Y38" s="653"/>
      <c r="Z38" s="653"/>
      <c r="AA38" s="653"/>
      <c r="AB38" s="653"/>
      <c r="AC38" s="653"/>
      <c r="AD38" s="653"/>
      <c r="AE38" s="653"/>
      <c r="AF38" s="673"/>
      <c r="AG38" s="674"/>
      <c r="AH38" s="675"/>
      <c r="AI38" s="668">
        <f t="shared" si="0"/>
        <v>0</v>
      </c>
      <c r="AJ38" s="669"/>
      <c r="AK38" s="669"/>
      <c r="AL38" s="669"/>
      <c r="AM38" s="670"/>
      <c r="AN38" s="671"/>
      <c r="AO38" s="671"/>
      <c r="AP38" s="671"/>
      <c r="AQ38" s="671"/>
      <c r="AR38" s="669"/>
      <c r="AS38" s="669"/>
      <c r="AT38" s="669"/>
      <c r="AU38" s="670"/>
      <c r="AV38" s="598">
        <f t="shared" si="1"/>
        <v>0</v>
      </c>
      <c r="AW38" s="582"/>
      <c r="AX38" s="582"/>
      <c r="AY38" s="582"/>
      <c r="AZ38" s="672"/>
    </row>
    <row r="39" spans="1:53" ht="15" customHeight="1" thickBot="1" x14ac:dyDescent="0.3">
      <c r="A39" s="689"/>
      <c r="B39" s="684"/>
      <c r="C39" s="406"/>
      <c r="D39" s="693" t="s">
        <v>32</v>
      </c>
      <c r="E39" s="693"/>
      <c r="F39" s="693"/>
      <c r="G39" s="693"/>
      <c r="H39" s="693"/>
      <c r="I39" s="693"/>
      <c r="J39" s="693"/>
      <c r="K39" s="693"/>
      <c r="L39" s="693"/>
      <c r="M39" s="693"/>
      <c r="N39" s="693"/>
      <c r="O39" s="693"/>
      <c r="P39" s="690"/>
      <c r="Q39" s="690"/>
      <c r="R39" s="690"/>
      <c r="S39" s="690"/>
      <c r="T39" s="690"/>
      <c r="U39" s="691"/>
      <c r="V39" s="692"/>
      <c r="W39" s="692"/>
      <c r="X39" s="692"/>
      <c r="Y39" s="683">
        <f>SUM(Y17:AA38)</f>
        <v>0</v>
      </c>
      <c r="Z39" s="684"/>
      <c r="AA39" s="685"/>
      <c r="AB39" s="682">
        <f>SUM(AB17:AC38)</f>
        <v>0</v>
      </c>
      <c r="AC39" s="682"/>
      <c r="AD39" s="682">
        <f>SUM(AD17:AE38)</f>
        <v>0</v>
      </c>
      <c r="AE39" s="682"/>
      <c r="AF39" s="683">
        <f>SUM(AF17:AH38)</f>
        <v>0</v>
      </c>
      <c r="AG39" s="684"/>
      <c r="AH39" s="685"/>
      <c r="AI39" s="686">
        <f>SUM(AI17:AM38)</f>
        <v>0</v>
      </c>
      <c r="AJ39" s="686"/>
      <c r="AK39" s="686"/>
      <c r="AL39" s="686"/>
      <c r="AM39" s="686"/>
      <c r="AN39" s="686">
        <f>SUM(AN17:AQ38)</f>
        <v>0</v>
      </c>
      <c r="AO39" s="686"/>
      <c r="AP39" s="686"/>
      <c r="AQ39" s="686"/>
      <c r="AR39" s="687">
        <f>SUM(AR17:AU38)</f>
        <v>0</v>
      </c>
      <c r="AS39" s="687"/>
      <c r="AT39" s="687"/>
      <c r="AU39" s="688"/>
      <c r="AV39" s="679">
        <f>SUM(AV17:AZ38)</f>
        <v>0</v>
      </c>
      <c r="AW39" s="680"/>
      <c r="AX39" s="680"/>
      <c r="AY39" s="680"/>
      <c r="AZ39" s="681"/>
    </row>
    <row r="40" spans="1:53" x14ac:dyDescent="0.25">
      <c r="A40" s="82"/>
      <c r="B40" s="175"/>
      <c r="C40" s="85" t="s">
        <v>0</v>
      </c>
      <c r="D40" s="300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4"/>
      <c r="R40" s="432"/>
      <c r="S40" s="432"/>
      <c r="T40" s="198"/>
      <c r="U40" s="198"/>
      <c r="V40" s="85"/>
      <c r="W40" s="85"/>
      <c r="X40" s="85"/>
      <c r="Y40" s="83"/>
      <c r="Z40" s="83"/>
      <c r="AA40" s="83"/>
      <c r="AB40" s="83"/>
      <c r="AC40" s="83"/>
      <c r="AD40" s="83"/>
      <c r="AE40" s="89"/>
      <c r="AF40" s="89"/>
      <c r="AG40" s="89"/>
      <c r="AH40" s="89"/>
      <c r="AI40" s="89"/>
      <c r="AJ40" s="176"/>
      <c r="AK40" s="89"/>
      <c r="AL40" s="89"/>
      <c r="AM40" s="89"/>
      <c r="AN40" s="89"/>
      <c r="AO40" s="86" t="s">
        <v>1</v>
      </c>
      <c r="AP40" s="177"/>
      <c r="AQ40" s="200" t="s">
        <v>242</v>
      </c>
      <c r="AR40" s="181"/>
      <c r="AS40" s="89"/>
      <c r="AT40" s="89"/>
      <c r="AU40" s="89"/>
      <c r="AV40" s="89"/>
      <c r="AW40" s="89"/>
      <c r="AX40" s="83"/>
      <c r="AY40" s="89"/>
      <c r="AZ40" s="101"/>
      <c r="BA40" s="5"/>
    </row>
    <row r="41" spans="1:53" x14ac:dyDescent="0.25">
      <c r="A41" s="91"/>
      <c r="B41" s="92"/>
      <c r="C41" s="199" t="s">
        <v>143</v>
      </c>
      <c r="D41" s="300"/>
      <c r="E41" s="105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105"/>
      <c r="Z41" s="105"/>
      <c r="AA41" s="105"/>
      <c r="AB41" s="105"/>
      <c r="AC41" s="92"/>
      <c r="AD41" s="92"/>
      <c r="AE41" s="92"/>
      <c r="AF41" s="92"/>
      <c r="AG41" s="80"/>
      <c r="AH41" s="80"/>
      <c r="AI41" s="80"/>
      <c r="AJ41" s="80"/>
      <c r="AK41" s="80"/>
      <c r="AL41" s="80"/>
      <c r="AM41" s="80"/>
      <c r="AN41" s="80"/>
      <c r="AO41" s="80"/>
      <c r="AP41" s="178"/>
      <c r="AQ41" s="201" t="s">
        <v>243</v>
      </c>
      <c r="AR41" s="181"/>
      <c r="AS41" s="80"/>
      <c r="AT41" s="80"/>
      <c r="AU41" s="80"/>
      <c r="AV41" s="80"/>
      <c r="AW41" s="80"/>
      <c r="AX41" s="105"/>
      <c r="AY41" s="80"/>
      <c r="AZ41" s="110"/>
      <c r="BA41" s="5"/>
    </row>
    <row r="42" spans="1:53" ht="13.8" thickBot="1" x14ac:dyDescent="0.3">
      <c r="A42" s="96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8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179" t="s">
        <v>2</v>
      </c>
      <c r="AX42" s="613"/>
      <c r="AY42" s="613"/>
      <c r="AZ42" s="614"/>
      <c r="BA42" s="5"/>
    </row>
    <row r="43" spans="1:53" ht="14.4" customHeight="1" x14ac:dyDescent="0.25">
      <c r="A43" s="619" t="s">
        <v>5</v>
      </c>
      <c r="B43" s="620"/>
      <c r="C43" s="427" t="s">
        <v>251</v>
      </c>
      <c r="D43" s="609" t="s">
        <v>6</v>
      </c>
      <c r="E43" s="610"/>
      <c r="F43" s="610"/>
      <c r="G43" s="610"/>
      <c r="H43" s="610"/>
      <c r="I43" s="610"/>
      <c r="J43" s="610"/>
      <c r="K43" s="610"/>
      <c r="L43" s="610"/>
      <c r="M43" s="610"/>
      <c r="N43" s="610"/>
      <c r="O43" s="611"/>
      <c r="P43" s="621" t="s">
        <v>7</v>
      </c>
      <c r="Q43" s="621"/>
      <c r="R43" s="621"/>
      <c r="S43" s="621"/>
      <c r="T43" s="621"/>
      <c r="U43" s="610" t="s">
        <v>8</v>
      </c>
      <c r="V43" s="610"/>
      <c r="W43" s="610"/>
      <c r="X43" s="610"/>
      <c r="Y43" s="609" t="s">
        <v>9</v>
      </c>
      <c r="Z43" s="610"/>
      <c r="AA43" s="611"/>
      <c r="AB43" s="609" t="s">
        <v>10</v>
      </c>
      <c r="AC43" s="610"/>
      <c r="AD43" s="610"/>
      <c r="AE43" s="611"/>
      <c r="AF43" s="609" t="s">
        <v>11</v>
      </c>
      <c r="AG43" s="610"/>
      <c r="AH43" s="611"/>
      <c r="AI43" s="609" t="s">
        <v>12</v>
      </c>
      <c r="AJ43" s="610"/>
      <c r="AK43" s="610"/>
      <c r="AL43" s="610"/>
      <c r="AM43" s="611"/>
      <c r="AN43" s="609" t="s">
        <v>13</v>
      </c>
      <c r="AO43" s="610"/>
      <c r="AP43" s="610"/>
      <c r="AQ43" s="611"/>
      <c r="AR43" s="609" t="s">
        <v>14</v>
      </c>
      <c r="AS43" s="610"/>
      <c r="AT43" s="610"/>
      <c r="AU43" s="611"/>
      <c r="AV43" s="609" t="s">
        <v>15</v>
      </c>
      <c r="AW43" s="610"/>
      <c r="AX43" s="610"/>
      <c r="AY43" s="610"/>
      <c r="AZ43" s="612"/>
    </row>
    <row r="44" spans="1:53" ht="14.4" customHeight="1" x14ac:dyDescent="0.25">
      <c r="A44" s="583" t="s">
        <v>16</v>
      </c>
      <c r="B44" s="628"/>
      <c r="C44" s="405" t="s">
        <v>250</v>
      </c>
      <c r="D44" s="627"/>
      <c r="E44" s="584"/>
      <c r="F44" s="584"/>
      <c r="G44" s="584"/>
      <c r="H44" s="584"/>
      <c r="I44" s="584"/>
      <c r="J44" s="584"/>
      <c r="K44" s="584"/>
      <c r="L44" s="584"/>
      <c r="M44" s="584"/>
      <c r="N44" s="584"/>
      <c r="O44" s="628"/>
      <c r="P44" s="629"/>
      <c r="Q44" s="629"/>
      <c r="R44" s="629"/>
      <c r="S44" s="629"/>
      <c r="T44" s="629"/>
      <c r="U44" s="630"/>
      <c r="V44" s="630"/>
      <c r="W44" s="630"/>
      <c r="X44" s="630"/>
      <c r="Y44" s="627" t="s">
        <v>11</v>
      </c>
      <c r="Z44" s="584"/>
      <c r="AA44" s="628"/>
      <c r="AB44" s="627" t="s">
        <v>17</v>
      </c>
      <c r="AC44" s="584"/>
      <c r="AD44" s="627" t="s">
        <v>18</v>
      </c>
      <c r="AE44" s="628"/>
      <c r="AF44" s="627" t="s">
        <v>19</v>
      </c>
      <c r="AG44" s="584"/>
      <c r="AH44" s="628"/>
      <c r="AI44" s="627" t="s">
        <v>20</v>
      </c>
      <c r="AJ44" s="584"/>
      <c r="AK44" s="584"/>
      <c r="AL44" s="584"/>
      <c r="AM44" s="628"/>
      <c r="AN44" s="627" t="s">
        <v>21</v>
      </c>
      <c r="AO44" s="584"/>
      <c r="AP44" s="584"/>
      <c r="AQ44" s="628"/>
      <c r="AR44" s="627" t="s">
        <v>22</v>
      </c>
      <c r="AS44" s="584"/>
      <c r="AT44" s="584"/>
      <c r="AU44" s="628"/>
      <c r="AV44" s="627"/>
      <c r="AW44" s="584"/>
      <c r="AX44" s="584"/>
      <c r="AY44" s="584"/>
      <c r="AZ44" s="587"/>
    </row>
    <row r="45" spans="1:53" ht="14.4" customHeight="1" x14ac:dyDescent="0.25">
      <c r="A45" s="583"/>
      <c r="B45" s="628"/>
      <c r="C45" s="405" t="s">
        <v>252</v>
      </c>
      <c r="D45" s="627" t="s">
        <v>131</v>
      </c>
      <c r="E45" s="584"/>
      <c r="F45" s="584"/>
      <c r="G45" s="584"/>
      <c r="H45" s="584"/>
      <c r="I45" s="584"/>
      <c r="J45" s="584"/>
      <c r="K45" s="584"/>
      <c r="L45" s="584"/>
      <c r="M45" s="584"/>
      <c r="N45" s="584"/>
      <c r="O45" s="628"/>
      <c r="P45" s="629"/>
      <c r="Q45" s="629"/>
      <c r="R45" s="629"/>
      <c r="S45" s="629"/>
      <c r="T45" s="629"/>
      <c r="U45" s="630"/>
      <c r="V45" s="630"/>
      <c r="W45" s="630"/>
      <c r="X45" s="630"/>
      <c r="Y45" s="627" t="s">
        <v>23</v>
      </c>
      <c r="Z45" s="584"/>
      <c r="AA45" s="628"/>
      <c r="AB45" s="627" t="s">
        <v>24</v>
      </c>
      <c r="AC45" s="584"/>
      <c r="AD45" s="627" t="s">
        <v>25</v>
      </c>
      <c r="AE45" s="628"/>
      <c r="AF45" s="627" t="s">
        <v>26</v>
      </c>
      <c r="AG45" s="584"/>
      <c r="AH45" s="628"/>
      <c r="AI45" s="622">
        <v>40</v>
      </c>
      <c r="AJ45" s="623"/>
      <c r="AK45" s="623"/>
      <c r="AL45" s="623"/>
      <c r="AM45" s="184" t="s">
        <v>27</v>
      </c>
      <c r="AN45" s="622">
        <v>305</v>
      </c>
      <c r="AO45" s="623"/>
      <c r="AP45" s="623"/>
      <c r="AQ45" s="149" t="s">
        <v>27</v>
      </c>
      <c r="AR45" s="622">
        <v>60</v>
      </c>
      <c r="AS45" s="623"/>
      <c r="AT45" s="623"/>
      <c r="AU45" s="149" t="s">
        <v>27</v>
      </c>
      <c r="AV45" s="624"/>
      <c r="AW45" s="625"/>
      <c r="AX45" s="625"/>
      <c r="AY45" s="625"/>
      <c r="AZ45" s="626"/>
    </row>
    <row r="46" spans="1:53" x14ac:dyDescent="0.25">
      <c r="A46" s="583"/>
      <c r="B46" s="628"/>
      <c r="C46" s="405"/>
      <c r="D46" s="627"/>
      <c r="E46" s="584"/>
      <c r="F46" s="584"/>
      <c r="G46" s="584"/>
      <c r="H46" s="584"/>
      <c r="I46" s="584"/>
      <c r="J46" s="584"/>
      <c r="K46" s="584"/>
      <c r="L46" s="584"/>
      <c r="M46" s="584"/>
      <c r="N46" s="584"/>
      <c r="O46" s="628"/>
      <c r="P46" s="629"/>
      <c r="Q46" s="629"/>
      <c r="R46" s="629"/>
      <c r="S46" s="629"/>
      <c r="T46" s="629"/>
      <c r="U46" s="630"/>
      <c r="V46" s="630"/>
      <c r="W46" s="630"/>
      <c r="X46" s="630"/>
      <c r="Y46" s="642"/>
      <c r="Z46" s="643"/>
      <c r="AA46" s="644"/>
      <c r="AB46" s="627"/>
      <c r="AC46" s="584"/>
      <c r="AD46" s="627" t="s">
        <v>29</v>
      </c>
      <c r="AE46" s="628"/>
      <c r="AF46" s="627" t="s">
        <v>30</v>
      </c>
      <c r="AG46" s="584"/>
      <c r="AH46" s="628"/>
      <c r="AI46" s="627" t="s">
        <v>30</v>
      </c>
      <c r="AJ46" s="584"/>
      <c r="AK46" s="584"/>
      <c r="AL46" s="584"/>
      <c r="AM46" s="628"/>
      <c r="AN46" s="627" t="s">
        <v>30</v>
      </c>
      <c r="AO46" s="584"/>
      <c r="AP46" s="584"/>
      <c r="AQ46" s="628"/>
      <c r="AR46" s="627" t="s">
        <v>30</v>
      </c>
      <c r="AS46" s="584"/>
      <c r="AT46" s="584"/>
      <c r="AU46" s="628"/>
      <c r="AV46" s="627" t="s">
        <v>30</v>
      </c>
      <c r="AW46" s="584"/>
      <c r="AX46" s="584"/>
      <c r="AY46" s="584"/>
      <c r="AZ46" s="587"/>
    </row>
    <row r="47" spans="1:53" x14ac:dyDescent="0.25">
      <c r="A47" s="634"/>
      <c r="B47" s="635"/>
      <c r="C47" s="410"/>
      <c r="D47" s="637"/>
      <c r="E47" s="641"/>
      <c r="F47" s="641"/>
      <c r="G47" s="641"/>
      <c r="H47" s="641"/>
      <c r="I47" s="641"/>
      <c r="J47" s="641"/>
      <c r="K47" s="641"/>
      <c r="L47" s="641"/>
      <c r="M47" s="641"/>
      <c r="N47" s="641"/>
      <c r="O47" s="635"/>
      <c r="P47" s="636"/>
      <c r="Q47" s="636"/>
      <c r="R47" s="636"/>
      <c r="S47" s="636"/>
      <c r="T47" s="636"/>
      <c r="U47" s="630"/>
      <c r="V47" s="630"/>
      <c r="W47" s="630"/>
      <c r="X47" s="630"/>
      <c r="Y47" s="627"/>
      <c r="Z47" s="584"/>
      <c r="AA47" s="628"/>
      <c r="AB47" s="627"/>
      <c r="AC47" s="584"/>
      <c r="AD47" s="637"/>
      <c r="AE47" s="635"/>
      <c r="AF47" s="638"/>
      <c r="AG47" s="639"/>
      <c r="AH47" s="640"/>
      <c r="AI47" s="627" t="s">
        <v>27</v>
      </c>
      <c r="AJ47" s="584"/>
      <c r="AK47" s="584"/>
      <c r="AL47" s="584"/>
      <c r="AM47" s="628"/>
      <c r="AN47" s="627" t="s">
        <v>27</v>
      </c>
      <c r="AO47" s="584"/>
      <c r="AP47" s="584"/>
      <c r="AQ47" s="628"/>
      <c r="AR47" s="627" t="s">
        <v>27</v>
      </c>
      <c r="AS47" s="584"/>
      <c r="AT47" s="584"/>
      <c r="AU47" s="628"/>
      <c r="AV47" s="627" t="s">
        <v>27</v>
      </c>
      <c r="AW47" s="584"/>
      <c r="AX47" s="584"/>
      <c r="AY47" s="584"/>
      <c r="AZ47" s="587"/>
    </row>
    <row r="48" spans="1:53" x14ac:dyDescent="0.25">
      <c r="A48" s="185" t="s">
        <v>31</v>
      </c>
      <c r="B48" s="186"/>
      <c r="C48" s="186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8"/>
      <c r="Z48" s="187"/>
      <c r="AA48" s="189"/>
      <c r="AB48" s="187"/>
      <c r="AC48" s="187"/>
      <c r="AD48" s="187"/>
      <c r="AE48" s="187"/>
      <c r="AF48" s="187"/>
      <c r="AG48" s="187"/>
      <c r="AH48" s="187"/>
      <c r="AI48" s="187"/>
      <c r="AJ48" s="187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87"/>
      <c r="AY48" s="108"/>
      <c r="AZ48" s="190"/>
    </row>
    <row r="49" spans="1:53" s="12" customFormat="1" x14ac:dyDescent="0.3">
      <c r="A49" s="631">
        <v>1</v>
      </c>
      <c r="B49" s="632"/>
      <c r="C49" s="409">
        <v>2</v>
      </c>
      <c r="D49" s="663">
        <v>3</v>
      </c>
      <c r="E49" s="664"/>
      <c r="F49" s="664"/>
      <c r="G49" s="664"/>
      <c r="H49" s="664"/>
      <c r="I49" s="664"/>
      <c r="J49" s="664"/>
      <c r="K49" s="664"/>
      <c r="L49" s="664"/>
      <c r="M49" s="664"/>
      <c r="N49" s="664"/>
      <c r="O49" s="632"/>
      <c r="P49" s="633">
        <v>4</v>
      </c>
      <c r="Q49" s="633"/>
      <c r="R49" s="633"/>
      <c r="S49" s="633"/>
      <c r="T49" s="633"/>
      <c r="U49" s="633">
        <v>5</v>
      </c>
      <c r="V49" s="633"/>
      <c r="W49" s="633"/>
      <c r="X49" s="633"/>
      <c r="Y49" s="633">
        <v>6</v>
      </c>
      <c r="Z49" s="633"/>
      <c r="AA49" s="633"/>
      <c r="AB49" s="633">
        <v>7</v>
      </c>
      <c r="AC49" s="633"/>
      <c r="AD49" s="633">
        <v>8</v>
      </c>
      <c r="AE49" s="633"/>
      <c r="AF49" s="633">
        <v>9</v>
      </c>
      <c r="AG49" s="633"/>
      <c r="AH49" s="633"/>
      <c r="AI49" s="633">
        <v>10</v>
      </c>
      <c r="AJ49" s="633"/>
      <c r="AK49" s="633"/>
      <c r="AL49" s="633"/>
      <c r="AM49" s="633"/>
      <c r="AN49" s="633">
        <v>11</v>
      </c>
      <c r="AO49" s="633"/>
      <c r="AP49" s="633"/>
      <c r="AQ49" s="633"/>
      <c r="AR49" s="633">
        <v>12</v>
      </c>
      <c r="AS49" s="633"/>
      <c r="AT49" s="633"/>
      <c r="AU49" s="633"/>
      <c r="AV49" s="633">
        <v>13</v>
      </c>
      <c r="AW49" s="633"/>
      <c r="AX49" s="633"/>
      <c r="AY49" s="633"/>
      <c r="AZ49" s="654"/>
      <c r="BA49" s="11"/>
    </row>
    <row r="50" spans="1:53" s="10" customFormat="1" ht="10.199999999999999" x14ac:dyDescent="0.2">
      <c r="A50" s="655"/>
      <c r="B50" s="656"/>
      <c r="C50" s="408"/>
      <c r="D50" s="665"/>
      <c r="E50" s="666"/>
      <c r="F50" s="666"/>
      <c r="G50" s="666"/>
      <c r="H50" s="666"/>
      <c r="I50" s="666"/>
      <c r="J50" s="666"/>
      <c r="K50" s="666"/>
      <c r="L50" s="666"/>
      <c r="M50" s="666"/>
      <c r="N50" s="666"/>
      <c r="O50" s="667"/>
      <c r="P50" s="657"/>
      <c r="Q50" s="657"/>
      <c r="R50" s="657"/>
      <c r="S50" s="657"/>
      <c r="T50" s="657"/>
      <c r="U50" s="658"/>
      <c r="V50" s="658"/>
      <c r="W50" s="658"/>
      <c r="X50" s="658"/>
      <c r="Y50" s="659"/>
      <c r="Z50" s="659"/>
      <c r="AA50" s="659"/>
      <c r="AB50" s="659"/>
      <c r="AC50" s="659"/>
      <c r="AD50" s="659"/>
      <c r="AE50" s="659"/>
      <c r="AF50" s="660"/>
      <c r="AG50" s="661"/>
      <c r="AH50" s="662"/>
      <c r="AI50" s="645">
        <f>AF50*$AI$12</f>
        <v>0</v>
      </c>
      <c r="AJ50" s="645"/>
      <c r="AK50" s="645"/>
      <c r="AL50" s="645"/>
      <c r="AM50" s="645"/>
      <c r="AN50" s="645"/>
      <c r="AO50" s="645"/>
      <c r="AP50" s="645"/>
      <c r="AQ50" s="645"/>
      <c r="AR50" s="646"/>
      <c r="AS50" s="646"/>
      <c r="AT50" s="646"/>
      <c r="AU50" s="647"/>
      <c r="AV50" s="595">
        <f>AI50+AN50+AR50</f>
        <v>0</v>
      </c>
      <c r="AW50" s="596"/>
      <c r="AX50" s="596"/>
      <c r="AY50" s="596"/>
      <c r="AZ50" s="648"/>
    </row>
    <row r="51" spans="1:53" s="10" customFormat="1" ht="10.199999999999999" x14ac:dyDescent="0.2">
      <c r="A51" s="649"/>
      <c r="B51" s="650"/>
      <c r="C51" s="407"/>
      <c r="D51" s="676"/>
      <c r="E51" s="677"/>
      <c r="F51" s="677"/>
      <c r="G51" s="677"/>
      <c r="H51" s="677"/>
      <c r="I51" s="677"/>
      <c r="J51" s="677"/>
      <c r="K51" s="677"/>
      <c r="L51" s="677"/>
      <c r="M51" s="677"/>
      <c r="N51" s="677"/>
      <c r="O51" s="678"/>
      <c r="P51" s="651"/>
      <c r="Q51" s="651"/>
      <c r="R51" s="651"/>
      <c r="S51" s="651"/>
      <c r="T51" s="651"/>
      <c r="U51" s="652"/>
      <c r="V51" s="652"/>
      <c r="W51" s="652"/>
      <c r="X51" s="652"/>
      <c r="Y51" s="653"/>
      <c r="Z51" s="653"/>
      <c r="AA51" s="653"/>
      <c r="AB51" s="653"/>
      <c r="AC51" s="653"/>
      <c r="AD51" s="653"/>
      <c r="AE51" s="653"/>
      <c r="AF51" s="673"/>
      <c r="AG51" s="674"/>
      <c r="AH51" s="675"/>
      <c r="AI51" s="668">
        <f t="shared" ref="AI51:AI81" si="2">AF51*$AI$12</f>
        <v>0</v>
      </c>
      <c r="AJ51" s="669"/>
      <c r="AK51" s="669"/>
      <c r="AL51" s="669"/>
      <c r="AM51" s="670"/>
      <c r="AN51" s="671"/>
      <c r="AO51" s="671"/>
      <c r="AP51" s="671"/>
      <c r="AQ51" s="671"/>
      <c r="AR51" s="669"/>
      <c r="AS51" s="669"/>
      <c r="AT51" s="669"/>
      <c r="AU51" s="670"/>
      <c r="AV51" s="598">
        <f t="shared" ref="AV51:AV81" si="3">AI51+AN51+AR51</f>
        <v>0</v>
      </c>
      <c r="AW51" s="582"/>
      <c r="AX51" s="582"/>
      <c r="AY51" s="582"/>
      <c r="AZ51" s="672"/>
    </row>
    <row r="52" spans="1:53" s="10" customFormat="1" ht="10.199999999999999" x14ac:dyDescent="0.2">
      <c r="A52" s="649"/>
      <c r="B52" s="650"/>
      <c r="C52" s="407"/>
      <c r="D52" s="676"/>
      <c r="E52" s="677"/>
      <c r="F52" s="677"/>
      <c r="G52" s="677"/>
      <c r="H52" s="677"/>
      <c r="I52" s="677"/>
      <c r="J52" s="677"/>
      <c r="K52" s="677"/>
      <c r="L52" s="677"/>
      <c r="M52" s="677"/>
      <c r="N52" s="677"/>
      <c r="O52" s="678"/>
      <c r="P52" s="651"/>
      <c r="Q52" s="651"/>
      <c r="R52" s="651"/>
      <c r="S52" s="651"/>
      <c r="T52" s="651"/>
      <c r="U52" s="652"/>
      <c r="V52" s="652"/>
      <c r="W52" s="652"/>
      <c r="X52" s="652"/>
      <c r="Y52" s="653"/>
      <c r="Z52" s="653"/>
      <c r="AA52" s="653"/>
      <c r="AB52" s="653"/>
      <c r="AC52" s="653"/>
      <c r="AD52" s="653"/>
      <c r="AE52" s="653"/>
      <c r="AF52" s="673"/>
      <c r="AG52" s="674"/>
      <c r="AH52" s="675"/>
      <c r="AI52" s="668">
        <f t="shared" si="2"/>
        <v>0</v>
      </c>
      <c r="AJ52" s="669"/>
      <c r="AK52" s="669"/>
      <c r="AL52" s="669"/>
      <c r="AM52" s="670"/>
      <c r="AN52" s="671"/>
      <c r="AO52" s="671"/>
      <c r="AP52" s="671"/>
      <c r="AQ52" s="671"/>
      <c r="AR52" s="669"/>
      <c r="AS52" s="669"/>
      <c r="AT52" s="669"/>
      <c r="AU52" s="670"/>
      <c r="AV52" s="598">
        <f t="shared" si="3"/>
        <v>0</v>
      </c>
      <c r="AW52" s="582"/>
      <c r="AX52" s="582"/>
      <c r="AY52" s="582"/>
      <c r="AZ52" s="672"/>
    </row>
    <row r="53" spans="1:53" s="10" customFormat="1" ht="10.199999999999999" x14ac:dyDescent="0.2">
      <c r="A53" s="649"/>
      <c r="B53" s="650"/>
      <c r="C53" s="407"/>
      <c r="D53" s="676"/>
      <c r="E53" s="677"/>
      <c r="F53" s="677"/>
      <c r="G53" s="677"/>
      <c r="H53" s="677"/>
      <c r="I53" s="677"/>
      <c r="J53" s="677"/>
      <c r="K53" s="677"/>
      <c r="L53" s="677"/>
      <c r="M53" s="677"/>
      <c r="N53" s="677"/>
      <c r="O53" s="678"/>
      <c r="P53" s="651"/>
      <c r="Q53" s="651"/>
      <c r="R53" s="651"/>
      <c r="S53" s="651"/>
      <c r="T53" s="651"/>
      <c r="U53" s="652"/>
      <c r="V53" s="652"/>
      <c r="W53" s="652"/>
      <c r="X53" s="652"/>
      <c r="Y53" s="653"/>
      <c r="Z53" s="653"/>
      <c r="AA53" s="653"/>
      <c r="AB53" s="653"/>
      <c r="AC53" s="653"/>
      <c r="AD53" s="653"/>
      <c r="AE53" s="653"/>
      <c r="AF53" s="673"/>
      <c r="AG53" s="674"/>
      <c r="AH53" s="675"/>
      <c r="AI53" s="668">
        <f t="shared" si="2"/>
        <v>0</v>
      </c>
      <c r="AJ53" s="669"/>
      <c r="AK53" s="669"/>
      <c r="AL53" s="669"/>
      <c r="AM53" s="670"/>
      <c r="AN53" s="671"/>
      <c r="AO53" s="671"/>
      <c r="AP53" s="671"/>
      <c r="AQ53" s="671"/>
      <c r="AR53" s="669"/>
      <c r="AS53" s="669"/>
      <c r="AT53" s="669"/>
      <c r="AU53" s="670"/>
      <c r="AV53" s="598">
        <f t="shared" si="3"/>
        <v>0</v>
      </c>
      <c r="AW53" s="582"/>
      <c r="AX53" s="582"/>
      <c r="AY53" s="582"/>
      <c r="AZ53" s="672"/>
    </row>
    <row r="54" spans="1:53" s="10" customFormat="1" ht="10.199999999999999" x14ac:dyDescent="0.2">
      <c r="A54" s="649"/>
      <c r="B54" s="650"/>
      <c r="C54" s="407"/>
      <c r="D54" s="676"/>
      <c r="E54" s="677"/>
      <c r="F54" s="677"/>
      <c r="G54" s="677"/>
      <c r="H54" s="677"/>
      <c r="I54" s="677"/>
      <c r="J54" s="677"/>
      <c r="K54" s="677"/>
      <c r="L54" s="677"/>
      <c r="M54" s="677"/>
      <c r="N54" s="677"/>
      <c r="O54" s="678"/>
      <c r="P54" s="651"/>
      <c r="Q54" s="651"/>
      <c r="R54" s="651"/>
      <c r="S54" s="651"/>
      <c r="T54" s="651"/>
      <c r="U54" s="652"/>
      <c r="V54" s="652"/>
      <c r="W54" s="652"/>
      <c r="X54" s="652"/>
      <c r="Y54" s="653"/>
      <c r="Z54" s="653"/>
      <c r="AA54" s="653"/>
      <c r="AB54" s="653"/>
      <c r="AC54" s="653"/>
      <c r="AD54" s="653"/>
      <c r="AE54" s="653"/>
      <c r="AF54" s="673"/>
      <c r="AG54" s="674"/>
      <c r="AH54" s="675"/>
      <c r="AI54" s="668">
        <f t="shared" si="2"/>
        <v>0</v>
      </c>
      <c r="AJ54" s="669"/>
      <c r="AK54" s="669"/>
      <c r="AL54" s="669"/>
      <c r="AM54" s="670"/>
      <c r="AN54" s="671"/>
      <c r="AO54" s="671"/>
      <c r="AP54" s="671"/>
      <c r="AQ54" s="671"/>
      <c r="AR54" s="669"/>
      <c r="AS54" s="669"/>
      <c r="AT54" s="669"/>
      <c r="AU54" s="670"/>
      <c r="AV54" s="598">
        <f t="shared" si="3"/>
        <v>0</v>
      </c>
      <c r="AW54" s="582"/>
      <c r="AX54" s="582"/>
      <c r="AY54" s="582"/>
      <c r="AZ54" s="672"/>
    </row>
    <row r="55" spans="1:53" s="10" customFormat="1" ht="10.199999999999999" x14ac:dyDescent="0.2">
      <c r="A55" s="649"/>
      <c r="B55" s="650"/>
      <c r="C55" s="407"/>
      <c r="D55" s="676"/>
      <c r="E55" s="677"/>
      <c r="F55" s="677"/>
      <c r="G55" s="677"/>
      <c r="H55" s="677"/>
      <c r="I55" s="677"/>
      <c r="J55" s="677"/>
      <c r="K55" s="677"/>
      <c r="L55" s="677"/>
      <c r="M55" s="677"/>
      <c r="N55" s="677"/>
      <c r="O55" s="678"/>
      <c r="P55" s="651"/>
      <c r="Q55" s="651"/>
      <c r="R55" s="651"/>
      <c r="S55" s="651"/>
      <c r="T55" s="651"/>
      <c r="U55" s="652"/>
      <c r="V55" s="652"/>
      <c r="W55" s="652"/>
      <c r="X55" s="652"/>
      <c r="Y55" s="653"/>
      <c r="Z55" s="653"/>
      <c r="AA55" s="653"/>
      <c r="AB55" s="653"/>
      <c r="AC55" s="653"/>
      <c r="AD55" s="653"/>
      <c r="AE55" s="653"/>
      <c r="AF55" s="673"/>
      <c r="AG55" s="674"/>
      <c r="AH55" s="675"/>
      <c r="AI55" s="668">
        <f t="shared" si="2"/>
        <v>0</v>
      </c>
      <c r="AJ55" s="669"/>
      <c r="AK55" s="669"/>
      <c r="AL55" s="669"/>
      <c r="AM55" s="670"/>
      <c r="AN55" s="671"/>
      <c r="AO55" s="671"/>
      <c r="AP55" s="671"/>
      <c r="AQ55" s="671"/>
      <c r="AR55" s="669"/>
      <c r="AS55" s="669"/>
      <c r="AT55" s="669"/>
      <c r="AU55" s="670"/>
      <c r="AV55" s="598">
        <f t="shared" si="3"/>
        <v>0</v>
      </c>
      <c r="AW55" s="582"/>
      <c r="AX55" s="582"/>
      <c r="AY55" s="582"/>
      <c r="AZ55" s="672"/>
    </row>
    <row r="56" spans="1:53" s="10" customFormat="1" ht="10.199999999999999" x14ac:dyDescent="0.2">
      <c r="A56" s="649"/>
      <c r="B56" s="650"/>
      <c r="C56" s="407"/>
      <c r="D56" s="676"/>
      <c r="E56" s="677"/>
      <c r="F56" s="677"/>
      <c r="G56" s="677"/>
      <c r="H56" s="677"/>
      <c r="I56" s="677"/>
      <c r="J56" s="677"/>
      <c r="K56" s="677"/>
      <c r="L56" s="677"/>
      <c r="M56" s="677"/>
      <c r="N56" s="677"/>
      <c r="O56" s="678"/>
      <c r="P56" s="651"/>
      <c r="Q56" s="651"/>
      <c r="R56" s="651"/>
      <c r="S56" s="651"/>
      <c r="T56" s="651"/>
      <c r="U56" s="652"/>
      <c r="V56" s="652"/>
      <c r="W56" s="652"/>
      <c r="X56" s="652"/>
      <c r="Y56" s="653"/>
      <c r="Z56" s="653"/>
      <c r="AA56" s="653"/>
      <c r="AB56" s="653"/>
      <c r="AC56" s="653"/>
      <c r="AD56" s="653"/>
      <c r="AE56" s="653"/>
      <c r="AF56" s="673"/>
      <c r="AG56" s="674"/>
      <c r="AH56" s="675"/>
      <c r="AI56" s="668">
        <f t="shared" si="2"/>
        <v>0</v>
      </c>
      <c r="AJ56" s="669"/>
      <c r="AK56" s="669"/>
      <c r="AL56" s="669"/>
      <c r="AM56" s="670"/>
      <c r="AN56" s="671"/>
      <c r="AO56" s="671"/>
      <c r="AP56" s="671"/>
      <c r="AQ56" s="671"/>
      <c r="AR56" s="669"/>
      <c r="AS56" s="669"/>
      <c r="AT56" s="669"/>
      <c r="AU56" s="670"/>
      <c r="AV56" s="598">
        <f t="shared" si="3"/>
        <v>0</v>
      </c>
      <c r="AW56" s="582"/>
      <c r="AX56" s="582"/>
      <c r="AY56" s="582"/>
      <c r="AZ56" s="672"/>
    </row>
    <row r="57" spans="1:53" s="10" customFormat="1" ht="10.199999999999999" x14ac:dyDescent="0.2">
      <c r="A57" s="649"/>
      <c r="B57" s="650"/>
      <c r="C57" s="407"/>
      <c r="D57" s="676"/>
      <c r="E57" s="677"/>
      <c r="F57" s="677"/>
      <c r="G57" s="677"/>
      <c r="H57" s="677"/>
      <c r="I57" s="677"/>
      <c r="J57" s="677"/>
      <c r="K57" s="677"/>
      <c r="L57" s="677"/>
      <c r="M57" s="677"/>
      <c r="N57" s="677"/>
      <c r="O57" s="678"/>
      <c r="P57" s="651"/>
      <c r="Q57" s="651"/>
      <c r="R57" s="651"/>
      <c r="S57" s="651"/>
      <c r="T57" s="651"/>
      <c r="U57" s="652"/>
      <c r="V57" s="652"/>
      <c r="W57" s="652"/>
      <c r="X57" s="652"/>
      <c r="Y57" s="653"/>
      <c r="Z57" s="653"/>
      <c r="AA57" s="653"/>
      <c r="AB57" s="653"/>
      <c r="AC57" s="653"/>
      <c r="AD57" s="653"/>
      <c r="AE57" s="653"/>
      <c r="AF57" s="673"/>
      <c r="AG57" s="674"/>
      <c r="AH57" s="675"/>
      <c r="AI57" s="668">
        <f t="shared" si="2"/>
        <v>0</v>
      </c>
      <c r="AJ57" s="669"/>
      <c r="AK57" s="669"/>
      <c r="AL57" s="669"/>
      <c r="AM57" s="670"/>
      <c r="AN57" s="671"/>
      <c r="AO57" s="671"/>
      <c r="AP57" s="671"/>
      <c r="AQ57" s="671"/>
      <c r="AR57" s="669"/>
      <c r="AS57" s="669"/>
      <c r="AT57" s="669"/>
      <c r="AU57" s="670"/>
      <c r="AV57" s="598">
        <f t="shared" si="3"/>
        <v>0</v>
      </c>
      <c r="AW57" s="582"/>
      <c r="AX57" s="582"/>
      <c r="AY57" s="582"/>
      <c r="AZ57" s="672"/>
    </row>
    <row r="58" spans="1:53" s="10" customFormat="1" ht="10.199999999999999" x14ac:dyDescent="0.2">
      <c r="A58" s="649"/>
      <c r="B58" s="650"/>
      <c r="C58" s="407"/>
      <c r="D58" s="676"/>
      <c r="E58" s="677"/>
      <c r="F58" s="677"/>
      <c r="G58" s="677"/>
      <c r="H58" s="677"/>
      <c r="I58" s="677"/>
      <c r="J58" s="677"/>
      <c r="K58" s="677"/>
      <c r="L58" s="677"/>
      <c r="M58" s="677"/>
      <c r="N58" s="677"/>
      <c r="O58" s="678"/>
      <c r="P58" s="651"/>
      <c r="Q58" s="651"/>
      <c r="R58" s="651"/>
      <c r="S58" s="651"/>
      <c r="T58" s="651"/>
      <c r="U58" s="652"/>
      <c r="V58" s="652"/>
      <c r="W58" s="652"/>
      <c r="X58" s="652"/>
      <c r="Y58" s="653"/>
      <c r="Z58" s="653"/>
      <c r="AA58" s="653"/>
      <c r="AB58" s="653"/>
      <c r="AC58" s="653"/>
      <c r="AD58" s="653"/>
      <c r="AE58" s="653"/>
      <c r="AF58" s="673"/>
      <c r="AG58" s="674"/>
      <c r="AH58" s="675"/>
      <c r="AI58" s="668">
        <f t="shared" si="2"/>
        <v>0</v>
      </c>
      <c r="AJ58" s="669"/>
      <c r="AK58" s="669"/>
      <c r="AL58" s="669"/>
      <c r="AM58" s="670"/>
      <c r="AN58" s="671"/>
      <c r="AO58" s="671"/>
      <c r="AP58" s="671"/>
      <c r="AQ58" s="671"/>
      <c r="AR58" s="669"/>
      <c r="AS58" s="669"/>
      <c r="AT58" s="669"/>
      <c r="AU58" s="670"/>
      <c r="AV58" s="598">
        <f t="shared" si="3"/>
        <v>0</v>
      </c>
      <c r="AW58" s="582"/>
      <c r="AX58" s="582"/>
      <c r="AY58" s="582"/>
      <c r="AZ58" s="672"/>
    </row>
    <row r="59" spans="1:53" s="10" customFormat="1" ht="10.199999999999999" x14ac:dyDescent="0.2">
      <c r="A59" s="649"/>
      <c r="B59" s="650"/>
      <c r="C59" s="407"/>
      <c r="D59" s="676"/>
      <c r="E59" s="677"/>
      <c r="F59" s="677"/>
      <c r="G59" s="677"/>
      <c r="H59" s="677"/>
      <c r="I59" s="677"/>
      <c r="J59" s="677"/>
      <c r="K59" s="677"/>
      <c r="L59" s="677"/>
      <c r="M59" s="677"/>
      <c r="N59" s="677"/>
      <c r="O59" s="678"/>
      <c r="P59" s="651"/>
      <c r="Q59" s="651"/>
      <c r="R59" s="651"/>
      <c r="S59" s="651"/>
      <c r="T59" s="651"/>
      <c r="U59" s="652"/>
      <c r="V59" s="652"/>
      <c r="W59" s="652"/>
      <c r="X59" s="652"/>
      <c r="Y59" s="653"/>
      <c r="Z59" s="653"/>
      <c r="AA59" s="653"/>
      <c r="AB59" s="653"/>
      <c r="AC59" s="653"/>
      <c r="AD59" s="653"/>
      <c r="AE59" s="653"/>
      <c r="AF59" s="673"/>
      <c r="AG59" s="674"/>
      <c r="AH59" s="675"/>
      <c r="AI59" s="668">
        <f t="shared" si="2"/>
        <v>0</v>
      </c>
      <c r="AJ59" s="669"/>
      <c r="AK59" s="669"/>
      <c r="AL59" s="669"/>
      <c r="AM59" s="670"/>
      <c r="AN59" s="671"/>
      <c r="AO59" s="671"/>
      <c r="AP59" s="671"/>
      <c r="AQ59" s="671"/>
      <c r="AR59" s="669"/>
      <c r="AS59" s="669"/>
      <c r="AT59" s="669"/>
      <c r="AU59" s="670"/>
      <c r="AV59" s="598">
        <f t="shared" si="3"/>
        <v>0</v>
      </c>
      <c r="AW59" s="582"/>
      <c r="AX59" s="582"/>
      <c r="AY59" s="582"/>
      <c r="AZ59" s="672"/>
    </row>
    <row r="60" spans="1:53" s="10" customFormat="1" ht="10.199999999999999" x14ac:dyDescent="0.2">
      <c r="A60" s="649"/>
      <c r="B60" s="650"/>
      <c r="C60" s="407"/>
      <c r="D60" s="676"/>
      <c r="E60" s="677"/>
      <c r="F60" s="677"/>
      <c r="G60" s="677"/>
      <c r="H60" s="677"/>
      <c r="I60" s="677"/>
      <c r="J60" s="677"/>
      <c r="K60" s="677"/>
      <c r="L60" s="677"/>
      <c r="M60" s="677"/>
      <c r="N60" s="677"/>
      <c r="O60" s="678"/>
      <c r="P60" s="651"/>
      <c r="Q60" s="651"/>
      <c r="R60" s="651"/>
      <c r="S60" s="651"/>
      <c r="T60" s="651"/>
      <c r="U60" s="652"/>
      <c r="V60" s="652"/>
      <c r="W60" s="652"/>
      <c r="X60" s="652"/>
      <c r="Y60" s="653"/>
      <c r="Z60" s="653"/>
      <c r="AA60" s="653"/>
      <c r="AB60" s="653"/>
      <c r="AC60" s="653"/>
      <c r="AD60" s="653"/>
      <c r="AE60" s="653"/>
      <c r="AF60" s="673"/>
      <c r="AG60" s="674"/>
      <c r="AH60" s="675"/>
      <c r="AI60" s="668">
        <f t="shared" si="2"/>
        <v>0</v>
      </c>
      <c r="AJ60" s="669"/>
      <c r="AK60" s="669"/>
      <c r="AL60" s="669"/>
      <c r="AM60" s="670"/>
      <c r="AN60" s="671"/>
      <c r="AO60" s="671"/>
      <c r="AP60" s="671"/>
      <c r="AQ60" s="671"/>
      <c r="AR60" s="669"/>
      <c r="AS60" s="669"/>
      <c r="AT60" s="669"/>
      <c r="AU60" s="670"/>
      <c r="AV60" s="598">
        <f t="shared" si="3"/>
        <v>0</v>
      </c>
      <c r="AW60" s="582"/>
      <c r="AX60" s="582"/>
      <c r="AY60" s="582"/>
      <c r="AZ60" s="672"/>
    </row>
    <row r="61" spans="1:53" s="10" customFormat="1" ht="10.199999999999999" x14ac:dyDescent="0.2">
      <c r="A61" s="649"/>
      <c r="B61" s="650"/>
      <c r="C61" s="407"/>
      <c r="D61" s="676"/>
      <c r="E61" s="677"/>
      <c r="F61" s="677"/>
      <c r="G61" s="677"/>
      <c r="H61" s="677"/>
      <c r="I61" s="677"/>
      <c r="J61" s="677"/>
      <c r="K61" s="677"/>
      <c r="L61" s="677"/>
      <c r="M61" s="677"/>
      <c r="N61" s="677"/>
      <c r="O61" s="678"/>
      <c r="P61" s="651"/>
      <c r="Q61" s="651"/>
      <c r="R61" s="651"/>
      <c r="S61" s="651"/>
      <c r="T61" s="651"/>
      <c r="U61" s="652"/>
      <c r="V61" s="652"/>
      <c r="W61" s="652"/>
      <c r="X61" s="652"/>
      <c r="Y61" s="653"/>
      <c r="Z61" s="653"/>
      <c r="AA61" s="653"/>
      <c r="AB61" s="653"/>
      <c r="AC61" s="653"/>
      <c r="AD61" s="653"/>
      <c r="AE61" s="653"/>
      <c r="AF61" s="673"/>
      <c r="AG61" s="674"/>
      <c r="AH61" s="675"/>
      <c r="AI61" s="668">
        <f t="shared" si="2"/>
        <v>0</v>
      </c>
      <c r="AJ61" s="669"/>
      <c r="AK61" s="669"/>
      <c r="AL61" s="669"/>
      <c r="AM61" s="670"/>
      <c r="AN61" s="671"/>
      <c r="AO61" s="671"/>
      <c r="AP61" s="671"/>
      <c r="AQ61" s="671"/>
      <c r="AR61" s="669"/>
      <c r="AS61" s="669"/>
      <c r="AT61" s="669"/>
      <c r="AU61" s="670"/>
      <c r="AV61" s="598">
        <f t="shared" si="3"/>
        <v>0</v>
      </c>
      <c r="AW61" s="582"/>
      <c r="AX61" s="582"/>
      <c r="AY61" s="582"/>
      <c r="AZ61" s="672"/>
    </row>
    <row r="62" spans="1:53" s="10" customFormat="1" ht="10.199999999999999" x14ac:dyDescent="0.2">
      <c r="A62" s="649"/>
      <c r="B62" s="650"/>
      <c r="C62" s="407"/>
      <c r="D62" s="676"/>
      <c r="E62" s="677"/>
      <c r="F62" s="677"/>
      <c r="G62" s="677"/>
      <c r="H62" s="677"/>
      <c r="I62" s="677"/>
      <c r="J62" s="677"/>
      <c r="K62" s="677"/>
      <c r="L62" s="677"/>
      <c r="M62" s="677"/>
      <c r="N62" s="677"/>
      <c r="O62" s="678"/>
      <c r="P62" s="651"/>
      <c r="Q62" s="651"/>
      <c r="R62" s="651"/>
      <c r="S62" s="651"/>
      <c r="T62" s="651"/>
      <c r="U62" s="652"/>
      <c r="V62" s="652"/>
      <c r="W62" s="652"/>
      <c r="X62" s="652"/>
      <c r="Y62" s="653"/>
      <c r="Z62" s="653"/>
      <c r="AA62" s="653"/>
      <c r="AB62" s="653"/>
      <c r="AC62" s="653"/>
      <c r="AD62" s="653"/>
      <c r="AE62" s="653"/>
      <c r="AF62" s="673"/>
      <c r="AG62" s="674"/>
      <c r="AH62" s="675"/>
      <c r="AI62" s="668">
        <f t="shared" si="2"/>
        <v>0</v>
      </c>
      <c r="AJ62" s="669"/>
      <c r="AK62" s="669"/>
      <c r="AL62" s="669"/>
      <c r="AM62" s="670"/>
      <c r="AN62" s="671"/>
      <c r="AO62" s="671"/>
      <c r="AP62" s="671"/>
      <c r="AQ62" s="671"/>
      <c r="AR62" s="669"/>
      <c r="AS62" s="669"/>
      <c r="AT62" s="669"/>
      <c r="AU62" s="670"/>
      <c r="AV62" s="598">
        <f t="shared" si="3"/>
        <v>0</v>
      </c>
      <c r="AW62" s="582"/>
      <c r="AX62" s="582"/>
      <c r="AY62" s="582"/>
      <c r="AZ62" s="672"/>
    </row>
    <row r="63" spans="1:53" s="10" customFormat="1" ht="10.199999999999999" x14ac:dyDescent="0.2">
      <c r="A63" s="649"/>
      <c r="B63" s="650"/>
      <c r="C63" s="407"/>
      <c r="D63" s="676"/>
      <c r="E63" s="677"/>
      <c r="F63" s="677"/>
      <c r="G63" s="677"/>
      <c r="H63" s="677"/>
      <c r="I63" s="677"/>
      <c r="J63" s="677"/>
      <c r="K63" s="677"/>
      <c r="L63" s="677"/>
      <c r="M63" s="677"/>
      <c r="N63" s="677"/>
      <c r="O63" s="678"/>
      <c r="P63" s="651"/>
      <c r="Q63" s="651"/>
      <c r="R63" s="651"/>
      <c r="S63" s="651"/>
      <c r="T63" s="651"/>
      <c r="U63" s="652"/>
      <c r="V63" s="652"/>
      <c r="W63" s="652"/>
      <c r="X63" s="652"/>
      <c r="Y63" s="653"/>
      <c r="Z63" s="653"/>
      <c r="AA63" s="653"/>
      <c r="AB63" s="653"/>
      <c r="AC63" s="653"/>
      <c r="AD63" s="653"/>
      <c r="AE63" s="653"/>
      <c r="AF63" s="673"/>
      <c r="AG63" s="674"/>
      <c r="AH63" s="675"/>
      <c r="AI63" s="668">
        <f t="shared" si="2"/>
        <v>0</v>
      </c>
      <c r="AJ63" s="669"/>
      <c r="AK63" s="669"/>
      <c r="AL63" s="669"/>
      <c r="AM63" s="670"/>
      <c r="AN63" s="671"/>
      <c r="AO63" s="671"/>
      <c r="AP63" s="671"/>
      <c r="AQ63" s="671"/>
      <c r="AR63" s="669"/>
      <c r="AS63" s="669"/>
      <c r="AT63" s="669"/>
      <c r="AU63" s="670"/>
      <c r="AV63" s="598">
        <f t="shared" si="3"/>
        <v>0</v>
      </c>
      <c r="AW63" s="582"/>
      <c r="AX63" s="582"/>
      <c r="AY63" s="582"/>
      <c r="AZ63" s="672"/>
    </row>
    <row r="64" spans="1:53" x14ac:dyDescent="0.25">
      <c r="A64" s="649"/>
      <c r="B64" s="650"/>
      <c r="C64" s="407"/>
      <c r="D64" s="676"/>
      <c r="E64" s="677"/>
      <c r="F64" s="677"/>
      <c r="G64" s="677"/>
      <c r="H64" s="677"/>
      <c r="I64" s="677"/>
      <c r="J64" s="677"/>
      <c r="K64" s="677"/>
      <c r="L64" s="677"/>
      <c r="M64" s="677"/>
      <c r="N64" s="677"/>
      <c r="O64" s="678"/>
      <c r="P64" s="651"/>
      <c r="Q64" s="651"/>
      <c r="R64" s="651"/>
      <c r="S64" s="651"/>
      <c r="T64" s="651"/>
      <c r="U64" s="652"/>
      <c r="V64" s="652"/>
      <c r="W64" s="652"/>
      <c r="X64" s="652"/>
      <c r="Y64" s="653"/>
      <c r="Z64" s="653"/>
      <c r="AA64" s="653"/>
      <c r="AB64" s="653"/>
      <c r="AC64" s="653"/>
      <c r="AD64" s="653"/>
      <c r="AE64" s="653"/>
      <c r="AF64" s="673"/>
      <c r="AG64" s="674"/>
      <c r="AH64" s="675"/>
      <c r="AI64" s="668">
        <f t="shared" ref="AI64" si="4">AF64*$AI$12</f>
        <v>0</v>
      </c>
      <c r="AJ64" s="669"/>
      <c r="AK64" s="669"/>
      <c r="AL64" s="669"/>
      <c r="AM64" s="670"/>
      <c r="AN64" s="671"/>
      <c r="AO64" s="671"/>
      <c r="AP64" s="671"/>
      <c r="AQ64" s="671"/>
      <c r="AR64" s="669"/>
      <c r="AS64" s="669"/>
      <c r="AT64" s="669"/>
      <c r="AU64" s="670"/>
      <c r="AV64" s="598">
        <f t="shared" ref="AV64" si="5">AI64+AN64+AR64</f>
        <v>0</v>
      </c>
      <c r="AW64" s="582"/>
      <c r="AX64" s="582"/>
      <c r="AY64" s="582"/>
      <c r="AZ64" s="672"/>
    </row>
    <row r="65" spans="1:52" s="10" customFormat="1" ht="10.199999999999999" x14ac:dyDescent="0.2">
      <c r="A65" s="649"/>
      <c r="B65" s="650"/>
      <c r="C65" s="407"/>
      <c r="D65" s="676"/>
      <c r="E65" s="677"/>
      <c r="F65" s="677"/>
      <c r="G65" s="677"/>
      <c r="H65" s="677"/>
      <c r="I65" s="677"/>
      <c r="J65" s="677"/>
      <c r="K65" s="677"/>
      <c r="L65" s="677"/>
      <c r="M65" s="677"/>
      <c r="N65" s="677"/>
      <c r="O65" s="678"/>
      <c r="P65" s="651"/>
      <c r="Q65" s="651"/>
      <c r="R65" s="651"/>
      <c r="S65" s="651"/>
      <c r="T65" s="651"/>
      <c r="U65" s="652"/>
      <c r="V65" s="652"/>
      <c r="W65" s="652"/>
      <c r="X65" s="652"/>
      <c r="Y65" s="653"/>
      <c r="Z65" s="653"/>
      <c r="AA65" s="653"/>
      <c r="AB65" s="653"/>
      <c r="AC65" s="653"/>
      <c r="AD65" s="653"/>
      <c r="AE65" s="653"/>
      <c r="AF65" s="673"/>
      <c r="AG65" s="674"/>
      <c r="AH65" s="675"/>
      <c r="AI65" s="668">
        <f t="shared" si="2"/>
        <v>0</v>
      </c>
      <c r="AJ65" s="669"/>
      <c r="AK65" s="669"/>
      <c r="AL65" s="669"/>
      <c r="AM65" s="670"/>
      <c r="AN65" s="671"/>
      <c r="AO65" s="671"/>
      <c r="AP65" s="671"/>
      <c r="AQ65" s="671"/>
      <c r="AR65" s="669"/>
      <c r="AS65" s="669"/>
      <c r="AT65" s="669"/>
      <c r="AU65" s="670"/>
      <c r="AV65" s="598">
        <f t="shared" si="3"/>
        <v>0</v>
      </c>
      <c r="AW65" s="582"/>
      <c r="AX65" s="582"/>
      <c r="AY65" s="582"/>
      <c r="AZ65" s="672"/>
    </row>
    <row r="66" spans="1:52" s="10" customFormat="1" ht="10.199999999999999" x14ac:dyDescent="0.2">
      <c r="A66" s="649"/>
      <c r="B66" s="650"/>
      <c r="C66" s="407"/>
      <c r="D66" s="676"/>
      <c r="E66" s="677"/>
      <c r="F66" s="677"/>
      <c r="G66" s="677"/>
      <c r="H66" s="677"/>
      <c r="I66" s="677"/>
      <c r="J66" s="677"/>
      <c r="K66" s="677"/>
      <c r="L66" s="677"/>
      <c r="M66" s="677"/>
      <c r="N66" s="677"/>
      <c r="O66" s="678"/>
      <c r="P66" s="651"/>
      <c r="Q66" s="651"/>
      <c r="R66" s="651"/>
      <c r="S66" s="651"/>
      <c r="T66" s="651"/>
      <c r="U66" s="652"/>
      <c r="V66" s="652"/>
      <c r="W66" s="652"/>
      <c r="X66" s="652"/>
      <c r="Y66" s="653"/>
      <c r="Z66" s="653"/>
      <c r="AA66" s="653"/>
      <c r="AB66" s="653"/>
      <c r="AC66" s="653"/>
      <c r="AD66" s="653"/>
      <c r="AE66" s="653"/>
      <c r="AF66" s="673"/>
      <c r="AG66" s="674"/>
      <c r="AH66" s="675"/>
      <c r="AI66" s="668">
        <f t="shared" si="2"/>
        <v>0</v>
      </c>
      <c r="AJ66" s="669"/>
      <c r="AK66" s="669"/>
      <c r="AL66" s="669"/>
      <c r="AM66" s="670"/>
      <c r="AN66" s="671"/>
      <c r="AO66" s="671"/>
      <c r="AP66" s="671"/>
      <c r="AQ66" s="671"/>
      <c r="AR66" s="669"/>
      <c r="AS66" s="669"/>
      <c r="AT66" s="669"/>
      <c r="AU66" s="670"/>
      <c r="AV66" s="598">
        <f t="shared" si="3"/>
        <v>0</v>
      </c>
      <c r="AW66" s="582"/>
      <c r="AX66" s="582"/>
      <c r="AY66" s="582"/>
      <c r="AZ66" s="672"/>
    </row>
    <row r="67" spans="1:52" x14ac:dyDescent="0.25">
      <c r="A67" s="649"/>
      <c r="B67" s="650"/>
      <c r="C67" s="407"/>
      <c r="D67" s="676"/>
      <c r="E67" s="677"/>
      <c r="F67" s="677"/>
      <c r="G67" s="677"/>
      <c r="H67" s="677"/>
      <c r="I67" s="677"/>
      <c r="J67" s="677"/>
      <c r="K67" s="677"/>
      <c r="L67" s="677"/>
      <c r="M67" s="677"/>
      <c r="N67" s="677"/>
      <c r="O67" s="678"/>
      <c r="P67" s="651"/>
      <c r="Q67" s="651"/>
      <c r="R67" s="651"/>
      <c r="S67" s="651"/>
      <c r="T67" s="651"/>
      <c r="U67" s="652"/>
      <c r="V67" s="652"/>
      <c r="W67" s="652"/>
      <c r="X67" s="652"/>
      <c r="Y67" s="653"/>
      <c r="Z67" s="653"/>
      <c r="AA67" s="653"/>
      <c r="AB67" s="653"/>
      <c r="AC67" s="653"/>
      <c r="AD67" s="653"/>
      <c r="AE67" s="653"/>
      <c r="AF67" s="673"/>
      <c r="AG67" s="674"/>
      <c r="AH67" s="675"/>
      <c r="AI67" s="668">
        <f t="shared" si="2"/>
        <v>0</v>
      </c>
      <c r="AJ67" s="669"/>
      <c r="AK67" s="669"/>
      <c r="AL67" s="669"/>
      <c r="AM67" s="670"/>
      <c r="AN67" s="671"/>
      <c r="AO67" s="671"/>
      <c r="AP67" s="671"/>
      <c r="AQ67" s="671"/>
      <c r="AR67" s="669"/>
      <c r="AS67" s="669"/>
      <c r="AT67" s="669"/>
      <c r="AU67" s="670"/>
      <c r="AV67" s="598">
        <f t="shared" si="3"/>
        <v>0</v>
      </c>
      <c r="AW67" s="582"/>
      <c r="AX67" s="582"/>
      <c r="AY67" s="582"/>
      <c r="AZ67" s="672"/>
    </row>
    <row r="68" spans="1:52" x14ac:dyDescent="0.25">
      <c r="A68" s="649"/>
      <c r="B68" s="650"/>
      <c r="C68" s="407"/>
      <c r="D68" s="676"/>
      <c r="E68" s="677"/>
      <c r="F68" s="677"/>
      <c r="G68" s="677"/>
      <c r="H68" s="677"/>
      <c r="I68" s="677"/>
      <c r="J68" s="677"/>
      <c r="K68" s="677"/>
      <c r="L68" s="677"/>
      <c r="M68" s="677"/>
      <c r="N68" s="677"/>
      <c r="O68" s="678"/>
      <c r="P68" s="651"/>
      <c r="Q68" s="651"/>
      <c r="R68" s="651"/>
      <c r="S68" s="651"/>
      <c r="T68" s="651"/>
      <c r="U68" s="652"/>
      <c r="V68" s="652"/>
      <c r="W68" s="652"/>
      <c r="X68" s="652"/>
      <c r="Y68" s="653"/>
      <c r="Z68" s="653"/>
      <c r="AA68" s="653"/>
      <c r="AB68" s="653"/>
      <c r="AC68" s="653"/>
      <c r="AD68" s="653"/>
      <c r="AE68" s="653"/>
      <c r="AF68" s="673"/>
      <c r="AG68" s="674"/>
      <c r="AH68" s="675"/>
      <c r="AI68" s="668">
        <f t="shared" ref="AI68" si="6">AF68*$AI$12</f>
        <v>0</v>
      </c>
      <c r="AJ68" s="669"/>
      <c r="AK68" s="669"/>
      <c r="AL68" s="669"/>
      <c r="AM68" s="670"/>
      <c r="AN68" s="671"/>
      <c r="AO68" s="671"/>
      <c r="AP68" s="671"/>
      <c r="AQ68" s="671"/>
      <c r="AR68" s="669"/>
      <c r="AS68" s="669"/>
      <c r="AT68" s="669"/>
      <c r="AU68" s="670"/>
      <c r="AV68" s="598">
        <f t="shared" ref="AV68" si="7">AI68+AN68+AR68</f>
        <v>0</v>
      </c>
      <c r="AW68" s="582"/>
      <c r="AX68" s="582"/>
      <c r="AY68" s="582"/>
      <c r="AZ68" s="672"/>
    </row>
    <row r="69" spans="1:52" x14ac:dyDescent="0.25">
      <c r="A69" s="649"/>
      <c r="B69" s="650"/>
      <c r="C69" s="407"/>
      <c r="D69" s="676"/>
      <c r="E69" s="677"/>
      <c r="F69" s="677"/>
      <c r="G69" s="677"/>
      <c r="H69" s="677"/>
      <c r="I69" s="677"/>
      <c r="J69" s="677"/>
      <c r="K69" s="677"/>
      <c r="L69" s="677"/>
      <c r="M69" s="677"/>
      <c r="N69" s="677"/>
      <c r="O69" s="678"/>
      <c r="P69" s="651"/>
      <c r="Q69" s="651"/>
      <c r="R69" s="651"/>
      <c r="S69" s="651"/>
      <c r="T69" s="651"/>
      <c r="U69" s="652"/>
      <c r="V69" s="652"/>
      <c r="W69" s="652"/>
      <c r="X69" s="652"/>
      <c r="Y69" s="653"/>
      <c r="Z69" s="653"/>
      <c r="AA69" s="653"/>
      <c r="AB69" s="653"/>
      <c r="AC69" s="653"/>
      <c r="AD69" s="653"/>
      <c r="AE69" s="653"/>
      <c r="AF69" s="673"/>
      <c r="AG69" s="674"/>
      <c r="AH69" s="675"/>
      <c r="AI69" s="668">
        <f t="shared" si="2"/>
        <v>0</v>
      </c>
      <c r="AJ69" s="669"/>
      <c r="AK69" s="669"/>
      <c r="AL69" s="669"/>
      <c r="AM69" s="670"/>
      <c r="AN69" s="671"/>
      <c r="AO69" s="671"/>
      <c r="AP69" s="671"/>
      <c r="AQ69" s="671"/>
      <c r="AR69" s="669"/>
      <c r="AS69" s="669"/>
      <c r="AT69" s="669"/>
      <c r="AU69" s="670"/>
      <c r="AV69" s="598">
        <f t="shared" si="3"/>
        <v>0</v>
      </c>
      <c r="AW69" s="582"/>
      <c r="AX69" s="582"/>
      <c r="AY69" s="582"/>
      <c r="AZ69" s="672"/>
    </row>
    <row r="70" spans="1:52" x14ac:dyDescent="0.25">
      <c r="A70" s="649"/>
      <c r="B70" s="650"/>
      <c r="C70" s="407"/>
      <c r="D70" s="676"/>
      <c r="E70" s="677"/>
      <c r="F70" s="677"/>
      <c r="G70" s="677"/>
      <c r="H70" s="677"/>
      <c r="I70" s="677"/>
      <c r="J70" s="677"/>
      <c r="K70" s="677"/>
      <c r="L70" s="677"/>
      <c r="M70" s="677"/>
      <c r="N70" s="677"/>
      <c r="O70" s="678"/>
      <c r="P70" s="651"/>
      <c r="Q70" s="651"/>
      <c r="R70" s="651"/>
      <c r="S70" s="651"/>
      <c r="T70" s="651"/>
      <c r="U70" s="652"/>
      <c r="V70" s="652"/>
      <c r="W70" s="652"/>
      <c r="X70" s="652"/>
      <c r="Y70" s="653"/>
      <c r="Z70" s="653"/>
      <c r="AA70" s="653"/>
      <c r="AB70" s="653"/>
      <c r="AC70" s="653"/>
      <c r="AD70" s="653"/>
      <c r="AE70" s="653"/>
      <c r="AF70" s="673"/>
      <c r="AG70" s="674"/>
      <c r="AH70" s="675"/>
      <c r="AI70" s="668">
        <f t="shared" ref="AI70" si="8">AF70*$AI$12</f>
        <v>0</v>
      </c>
      <c r="AJ70" s="669"/>
      <c r="AK70" s="669"/>
      <c r="AL70" s="669"/>
      <c r="AM70" s="670"/>
      <c r="AN70" s="671"/>
      <c r="AO70" s="671"/>
      <c r="AP70" s="671"/>
      <c r="AQ70" s="671"/>
      <c r="AR70" s="669"/>
      <c r="AS70" s="669"/>
      <c r="AT70" s="669"/>
      <c r="AU70" s="670"/>
      <c r="AV70" s="598">
        <f t="shared" ref="AV70" si="9">AI70+AN70+AR70</f>
        <v>0</v>
      </c>
      <c r="AW70" s="582"/>
      <c r="AX70" s="582"/>
      <c r="AY70" s="582"/>
      <c r="AZ70" s="672"/>
    </row>
    <row r="71" spans="1:52" x14ac:dyDescent="0.25">
      <c r="A71" s="649"/>
      <c r="B71" s="650"/>
      <c r="C71" s="407"/>
      <c r="D71" s="676"/>
      <c r="E71" s="677"/>
      <c r="F71" s="677"/>
      <c r="G71" s="677"/>
      <c r="H71" s="677"/>
      <c r="I71" s="677"/>
      <c r="J71" s="677"/>
      <c r="K71" s="677"/>
      <c r="L71" s="677"/>
      <c r="M71" s="677"/>
      <c r="N71" s="677"/>
      <c r="O71" s="678"/>
      <c r="P71" s="651"/>
      <c r="Q71" s="651"/>
      <c r="R71" s="651"/>
      <c r="S71" s="651"/>
      <c r="T71" s="651"/>
      <c r="U71" s="652"/>
      <c r="V71" s="652"/>
      <c r="W71" s="652"/>
      <c r="X71" s="652"/>
      <c r="Y71" s="653"/>
      <c r="Z71" s="653"/>
      <c r="AA71" s="653"/>
      <c r="AB71" s="653"/>
      <c r="AC71" s="653"/>
      <c r="AD71" s="653"/>
      <c r="AE71" s="653"/>
      <c r="AF71" s="673"/>
      <c r="AG71" s="674"/>
      <c r="AH71" s="675"/>
      <c r="AI71" s="668">
        <f t="shared" si="2"/>
        <v>0</v>
      </c>
      <c r="AJ71" s="669"/>
      <c r="AK71" s="669"/>
      <c r="AL71" s="669"/>
      <c r="AM71" s="670"/>
      <c r="AN71" s="671"/>
      <c r="AO71" s="671"/>
      <c r="AP71" s="671"/>
      <c r="AQ71" s="671"/>
      <c r="AR71" s="669"/>
      <c r="AS71" s="669"/>
      <c r="AT71" s="669"/>
      <c r="AU71" s="670"/>
      <c r="AV71" s="598">
        <f t="shared" si="3"/>
        <v>0</v>
      </c>
      <c r="AW71" s="582"/>
      <c r="AX71" s="582"/>
      <c r="AY71" s="582"/>
      <c r="AZ71" s="672"/>
    </row>
    <row r="72" spans="1:52" x14ac:dyDescent="0.25">
      <c r="A72" s="649"/>
      <c r="B72" s="650"/>
      <c r="C72" s="407"/>
      <c r="D72" s="676"/>
      <c r="E72" s="677"/>
      <c r="F72" s="677"/>
      <c r="G72" s="677"/>
      <c r="H72" s="677"/>
      <c r="I72" s="677"/>
      <c r="J72" s="677"/>
      <c r="K72" s="677"/>
      <c r="L72" s="677"/>
      <c r="M72" s="677"/>
      <c r="N72" s="677"/>
      <c r="O72" s="678"/>
      <c r="P72" s="651"/>
      <c r="Q72" s="651"/>
      <c r="R72" s="651"/>
      <c r="S72" s="651"/>
      <c r="T72" s="651"/>
      <c r="U72" s="652"/>
      <c r="V72" s="652"/>
      <c r="W72" s="652"/>
      <c r="X72" s="652"/>
      <c r="Y72" s="653"/>
      <c r="Z72" s="653"/>
      <c r="AA72" s="653"/>
      <c r="AB72" s="653"/>
      <c r="AC72" s="653"/>
      <c r="AD72" s="653"/>
      <c r="AE72" s="653"/>
      <c r="AF72" s="673"/>
      <c r="AG72" s="674"/>
      <c r="AH72" s="675"/>
      <c r="AI72" s="668">
        <f t="shared" ref="AI72" si="10">AF72*$AI$12</f>
        <v>0</v>
      </c>
      <c r="AJ72" s="669"/>
      <c r="AK72" s="669"/>
      <c r="AL72" s="669"/>
      <c r="AM72" s="670"/>
      <c r="AN72" s="671"/>
      <c r="AO72" s="671"/>
      <c r="AP72" s="671"/>
      <c r="AQ72" s="671"/>
      <c r="AR72" s="669"/>
      <c r="AS72" s="669"/>
      <c r="AT72" s="669"/>
      <c r="AU72" s="670"/>
      <c r="AV72" s="598">
        <f t="shared" ref="AV72" si="11">AI72+AN72+AR72</f>
        <v>0</v>
      </c>
      <c r="AW72" s="582"/>
      <c r="AX72" s="582"/>
      <c r="AY72" s="582"/>
      <c r="AZ72" s="672"/>
    </row>
    <row r="73" spans="1:52" x14ac:dyDescent="0.25">
      <c r="A73" s="649"/>
      <c r="B73" s="650"/>
      <c r="C73" s="407"/>
      <c r="D73" s="676"/>
      <c r="E73" s="677"/>
      <c r="F73" s="677"/>
      <c r="G73" s="677"/>
      <c r="H73" s="677"/>
      <c r="I73" s="677"/>
      <c r="J73" s="677"/>
      <c r="K73" s="677"/>
      <c r="L73" s="677"/>
      <c r="M73" s="677"/>
      <c r="N73" s="677"/>
      <c r="O73" s="678"/>
      <c r="P73" s="651"/>
      <c r="Q73" s="651"/>
      <c r="R73" s="651"/>
      <c r="S73" s="651"/>
      <c r="T73" s="651"/>
      <c r="U73" s="652"/>
      <c r="V73" s="652"/>
      <c r="W73" s="652"/>
      <c r="X73" s="652"/>
      <c r="Y73" s="653"/>
      <c r="Z73" s="653"/>
      <c r="AA73" s="653"/>
      <c r="AB73" s="653"/>
      <c r="AC73" s="653"/>
      <c r="AD73" s="653"/>
      <c r="AE73" s="653"/>
      <c r="AF73" s="673"/>
      <c r="AG73" s="674"/>
      <c r="AH73" s="675"/>
      <c r="AI73" s="668">
        <f t="shared" si="2"/>
        <v>0</v>
      </c>
      <c r="AJ73" s="669"/>
      <c r="AK73" s="669"/>
      <c r="AL73" s="669"/>
      <c r="AM73" s="670"/>
      <c r="AN73" s="671"/>
      <c r="AO73" s="671"/>
      <c r="AP73" s="671"/>
      <c r="AQ73" s="671"/>
      <c r="AR73" s="669"/>
      <c r="AS73" s="669"/>
      <c r="AT73" s="669"/>
      <c r="AU73" s="670"/>
      <c r="AV73" s="598">
        <f t="shared" si="3"/>
        <v>0</v>
      </c>
      <c r="AW73" s="582"/>
      <c r="AX73" s="582"/>
      <c r="AY73" s="582"/>
      <c r="AZ73" s="672"/>
    </row>
    <row r="74" spans="1:52" x14ac:dyDescent="0.25">
      <c r="A74" s="649"/>
      <c r="B74" s="650"/>
      <c r="C74" s="407"/>
      <c r="D74" s="676"/>
      <c r="E74" s="677"/>
      <c r="F74" s="677"/>
      <c r="G74" s="677"/>
      <c r="H74" s="677"/>
      <c r="I74" s="677"/>
      <c r="J74" s="677"/>
      <c r="K74" s="677"/>
      <c r="L74" s="677"/>
      <c r="M74" s="677"/>
      <c r="N74" s="677"/>
      <c r="O74" s="678"/>
      <c r="P74" s="651"/>
      <c r="Q74" s="651"/>
      <c r="R74" s="651"/>
      <c r="S74" s="651"/>
      <c r="T74" s="651"/>
      <c r="U74" s="652"/>
      <c r="V74" s="652"/>
      <c r="W74" s="652"/>
      <c r="X74" s="652"/>
      <c r="Y74" s="653"/>
      <c r="Z74" s="653"/>
      <c r="AA74" s="653"/>
      <c r="AB74" s="653"/>
      <c r="AC74" s="653"/>
      <c r="AD74" s="653"/>
      <c r="AE74" s="653"/>
      <c r="AF74" s="673"/>
      <c r="AG74" s="674"/>
      <c r="AH74" s="675"/>
      <c r="AI74" s="668">
        <f t="shared" ref="AI74" si="12">AF74*$AI$12</f>
        <v>0</v>
      </c>
      <c r="AJ74" s="669"/>
      <c r="AK74" s="669"/>
      <c r="AL74" s="669"/>
      <c r="AM74" s="670"/>
      <c r="AN74" s="671"/>
      <c r="AO74" s="671"/>
      <c r="AP74" s="671"/>
      <c r="AQ74" s="671"/>
      <c r="AR74" s="669"/>
      <c r="AS74" s="669"/>
      <c r="AT74" s="669"/>
      <c r="AU74" s="670"/>
      <c r="AV74" s="598">
        <f t="shared" ref="AV74" si="13">AI74+AN74+AR74</f>
        <v>0</v>
      </c>
      <c r="AW74" s="582"/>
      <c r="AX74" s="582"/>
      <c r="AY74" s="582"/>
      <c r="AZ74" s="672"/>
    </row>
    <row r="75" spans="1:52" x14ac:dyDescent="0.25">
      <c r="A75" s="649"/>
      <c r="B75" s="650"/>
      <c r="C75" s="407"/>
      <c r="D75" s="676"/>
      <c r="E75" s="677"/>
      <c r="F75" s="677"/>
      <c r="G75" s="677"/>
      <c r="H75" s="677"/>
      <c r="I75" s="677"/>
      <c r="J75" s="677"/>
      <c r="K75" s="677"/>
      <c r="L75" s="677"/>
      <c r="M75" s="677"/>
      <c r="N75" s="677"/>
      <c r="O75" s="678"/>
      <c r="P75" s="651"/>
      <c r="Q75" s="651"/>
      <c r="R75" s="651"/>
      <c r="S75" s="651"/>
      <c r="T75" s="651"/>
      <c r="U75" s="652"/>
      <c r="V75" s="652"/>
      <c r="W75" s="652"/>
      <c r="X75" s="652"/>
      <c r="Y75" s="653"/>
      <c r="Z75" s="653"/>
      <c r="AA75" s="653"/>
      <c r="AB75" s="653"/>
      <c r="AC75" s="653"/>
      <c r="AD75" s="653"/>
      <c r="AE75" s="653"/>
      <c r="AF75" s="673"/>
      <c r="AG75" s="674"/>
      <c r="AH75" s="675"/>
      <c r="AI75" s="668">
        <f t="shared" si="2"/>
        <v>0</v>
      </c>
      <c r="AJ75" s="669"/>
      <c r="AK75" s="669"/>
      <c r="AL75" s="669"/>
      <c r="AM75" s="670"/>
      <c r="AN75" s="671"/>
      <c r="AO75" s="671"/>
      <c r="AP75" s="671"/>
      <c r="AQ75" s="671"/>
      <c r="AR75" s="669"/>
      <c r="AS75" s="669"/>
      <c r="AT75" s="669"/>
      <c r="AU75" s="670"/>
      <c r="AV75" s="598">
        <f t="shared" si="3"/>
        <v>0</v>
      </c>
      <c r="AW75" s="582"/>
      <c r="AX75" s="582"/>
      <c r="AY75" s="582"/>
      <c r="AZ75" s="672"/>
    </row>
    <row r="76" spans="1:52" x14ac:dyDescent="0.25">
      <c r="A76" s="649"/>
      <c r="B76" s="650"/>
      <c r="C76" s="407"/>
      <c r="D76" s="676"/>
      <c r="E76" s="677"/>
      <c r="F76" s="677"/>
      <c r="G76" s="677"/>
      <c r="H76" s="677"/>
      <c r="I76" s="677"/>
      <c r="J76" s="677"/>
      <c r="K76" s="677"/>
      <c r="L76" s="677"/>
      <c r="M76" s="677"/>
      <c r="N76" s="677"/>
      <c r="O76" s="678"/>
      <c r="P76" s="651"/>
      <c r="Q76" s="651"/>
      <c r="R76" s="651"/>
      <c r="S76" s="651"/>
      <c r="T76" s="651"/>
      <c r="U76" s="652"/>
      <c r="V76" s="652"/>
      <c r="W76" s="652"/>
      <c r="X76" s="652"/>
      <c r="Y76" s="653"/>
      <c r="Z76" s="653"/>
      <c r="AA76" s="653"/>
      <c r="AB76" s="653"/>
      <c r="AC76" s="653"/>
      <c r="AD76" s="653"/>
      <c r="AE76" s="653"/>
      <c r="AF76" s="673"/>
      <c r="AG76" s="674"/>
      <c r="AH76" s="675"/>
      <c r="AI76" s="668">
        <f t="shared" ref="AI76" si="14">AF76*$AI$12</f>
        <v>0</v>
      </c>
      <c r="AJ76" s="669"/>
      <c r="AK76" s="669"/>
      <c r="AL76" s="669"/>
      <c r="AM76" s="670"/>
      <c r="AN76" s="671"/>
      <c r="AO76" s="671"/>
      <c r="AP76" s="671"/>
      <c r="AQ76" s="671"/>
      <c r="AR76" s="669"/>
      <c r="AS76" s="669"/>
      <c r="AT76" s="669"/>
      <c r="AU76" s="670"/>
      <c r="AV76" s="598">
        <f t="shared" ref="AV76" si="15">AI76+AN76+AR76</f>
        <v>0</v>
      </c>
      <c r="AW76" s="582"/>
      <c r="AX76" s="582"/>
      <c r="AY76" s="582"/>
      <c r="AZ76" s="672"/>
    </row>
    <row r="77" spans="1:52" x14ac:dyDescent="0.25">
      <c r="A77" s="649"/>
      <c r="B77" s="650"/>
      <c r="C77" s="407"/>
      <c r="D77" s="676"/>
      <c r="E77" s="677"/>
      <c r="F77" s="677"/>
      <c r="G77" s="677"/>
      <c r="H77" s="677"/>
      <c r="I77" s="677"/>
      <c r="J77" s="677"/>
      <c r="K77" s="677"/>
      <c r="L77" s="677"/>
      <c r="M77" s="677"/>
      <c r="N77" s="677"/>
      <c r="O77" s="678"/>
      <c r="P77" s="651"/>
      <c r="Q77" s="651"/>
      <c r="R77" s="651"/>
      <c r="S77" s="651"/>
      <c r="T77" s="651"/>
      <c r="U77" s="652"/>
      <c r="V77" s="652"/>
      <c r="W77" s="652"/>
      <c r="X77" s="652"/>
      <c r="Y77" s="653"/>
      <c r="Z77" s="653"/>
      <c r="AA77" s="653"/>
      <c r="AB77" s="653"/>
      <c r="AC77" s="653"/>
      <c r="AD77" s="653"/>
      <c r="AE77" s="653"/>
      <c r="AF77" s="673"/>
      <c r="AG77" s="674"/>
      <c r="AH77" s="675"/>
      <c r="AI77" s="668">
        <f t="shared" si="2"/>
        <v>0</v>
      </c>
      <c r="AJ77" s="669"/>
      <c r="AK77" s="669"/>
      <c r="AL77" s="669"/>
      <c r="AM77" s="670"/>
      <c r="AN77" s="671"/>
      <c r="AO77" s="671"/>
      <c r="AP77" s="671"/>
      <c r="AQ77" s="671"/>
      <c r="AR77" s="669"/>
      <c r="AS77" s="669"/>
      <c r="AT77" s="669"/>
      <c r="AU77" s="670"/>
      <c r="AV77" s="598">
        <f t="shared" si="3"/>
        <v>0</v>
      </c>
      <c r="AW77" s="582"/>
      <c r="AX77" s="582"/>
      <c r="AY77" s="582"/>
      <c r="AZ77" s="672"/>
    </row>
    <row r="78" spans="1:52" x14ac:dyDescent="0.25">
      <c r="A78" s="649"/>
      <c r="B78" s="650"/>
      <c r="C78" s="407"/>
      <c r="D78" s="676"/>
      <c r="E78" s="677"/>
      <c r="F78" s="677"/>
      <c r="G78" s="677"/>
      <c r="H78" s="677"/>
      <c r="I78" s="677"/>
      <c r="J78" s="677"/>
      <c r="K78" s="677"/>
      <c r="L78" s="677"/>
      <c r="M78" s="677"/>
      <c r="N78" s="677"/>
      <c r="O78" s="678"/>
      <c r="P78" s="651"/>
      <c r="Q78" s="651"/>
      <c r="R78" s="651"/>
      <c r="S78" s="651"/>
      <c r="T78" s="651"/>
      <c r="U78" s="652"/>
      <c r="V78" s="652"/>
      <c r="W78" s="652"/>
      <c r="X78" s="652"/>
      <c r="Y78" s="653"/>
      <c r="Z78" s="653"/>
      <c r="AA78" s="653"/>
      <c r="AB78" s="653"/>
      <c r="AC78" s="653"/>
      <c r="AD78" s="653"/>
      <c r="AE78" s="653"/>
      <c r="AF78" s="673"/>
      <c r="AG78" s="674"/>
      <c r="AH78" s="675"/>
      <c r="AI78" s="668">
        <f t="shared" si="2"/>
        <v>0</v>
      </c>
      <c r="AJ78" s="669"/>
      <c r="AK78" s="669"/>
      <c r="AL78" s="669"/>
      <c r="AM78" s="670"/>
      <c r="AN78" s="671"/>
      <c r="AO78" s="671"/>
      <c r="AP78" s="671"/>
      <c r="AQ78" s="671"/>
      <c r="AR78" s="669"/>
      <c r="AS78" s="669"/>
      <c r="AT78" s="669"/>
      <c r="AU78" s="670"/>
      <c r="AV78" s="598">
        <f t="shared" si="3"/>
        <v>0</v>
      </c>
      <c r="AW78" s="582"/>
      <c r="AX78" s="582"/>
      <c r="AY78" s="582"/>
      <c r="AZ78" s="672"/>
    </row>
    <row r="79" spans="1:52" x14ac:dyDescent="0.25">
      <c r="A79" s="649"/>
      <c r="B79" s="650"/>
      <c r="C79" s="407"/>
      <c r="D79" s="676"/>
      <c r="E79" s="677"/>
      <c r="F79" s="677"/>
      <c r="G79" s="677"/>
      <c r="H79" s="677"/>
      <c r="I79" s="677"/>
      <c r="J79" s="677"/>
      <c r="K79" s="677"/>
      <c r="L79" s="677"/>
      <c r="M79" s="677"/>
      <c r="N79" s="677"/>
      <c r="O79" s="678"/>
      <c r="P79" s="651"/>
      <c r="Q79" s="651"/>
      <c r="R79" s="651"/>
      <c r="S79" s="651"/>
      <c r="T79" s="651"/>
      <c r="U79" s="652"/>
      <c r="V79" s="652"/>
      <c r="W79" s="652"/>
      <c r="X79" s="652"/>
      <c r="Y79" s="653"/>
      <c r="Z79" s="653"/>
      <c r="AA79" s="653"/>
      <c r="AB79" s="653"/>
      <c r="AC79" s="653"/>
      <c r="AD79" s="653"/>
      <c r="AE79" s="653"/>
      <c r="AF79" s="673"/>
      <c r="AG79" s="674"/>
      <c r="AH79" s="675"/>
      <c r="AI79" s="668">
        <f t="shared" si="2"/>
        <v>0</v>
      </c>
      <c r="AJ79" s="669"/>
      <c r="AK79" s="669"/>
      <c r="AL79" s="669"/>
      <c r="AM79" s="670"/>
      <c r="AN79" s="671"/>
      <c r="AO79" s="671"/>
      <c r="AP79" s="671"/>
      <c r="AQ79" s="671"/>
      <c r="AR79" s="669"/>
      <c r="AS79" s="669"/>
      <c r="AT79" s="669"/>
      <c r="AU79" s="670"/>
      <c r="AV79" s="598">
        <f t="shared" si="3"/>
        <v>0</v>
      </c>
      <c r="AW79" s="582"/>
      <c r="AX79" s="582"/>
      <c r="AY79" s="582"/>
      <c r="AZ79" s="672"/>
    </row>
    <row r="80" spans="1:52" x14ac:dyDescent="0.25">
      <c r="A80" s="649"/>
      <c r="B80" s="650"/>
      <c r="C80" s="407"/>
      <c r="D80" s="676"/>
      <c r="E80" s="677"/>
      <c r="F80" s="677"/>
      <c r="G80" s="677"/>
      <c r="H80" s="677"/>
      <c r="I80" s="677"/>
      <c r="J80" s="677"/>
      <c r="K80" s="677"/>
      <c r="L80" s="677"/>
      <c r="M80" s="677"/>
      <c r="N80" s="677"/>
      <c r="O80" s="678"/>
      <c r="P80" s="651"/>
      <c r="Q80" s="651"/>
      <c r="R80" s="651"/>
      <c r="S80" s="651"/>
      <c r="T80" s="651"/>
      <c r="U80" s="652"/>
      <c r="V80" s="652"/>
      <c r="W80" s="652"/>
      <c r="X80" s="652"/>
      <c r="Y80" s="653"/>
      <c r="Z80" s="653"/>
      <c r="AA80" s="653"/>
      <c r="AB80" s="653"/>
      <c r="AC80" s="653"/>
      <c r="AD80" s="653"/>
      <c r="AE80" s="653"/>
      <c r="AF80" s="673"/>
      <c r="AG80" s="674"/>
      <c r="AH80" s="675"/>
      <c r="AI80" s="668">
        <f t="shared" si="2"/>
        <v>0</v>
      </c>
      <c r="AJ80" s="669"/>
      <c r="AK80" s="669"/>
      <c r="AL80" s="669"/>
      <c r="AM80" s="670"/>
      <c r="AN80" s="671"/>
      <c r="AO80" s="671"/>
      <c r="AP80" s="671"/>
      <c r="AQ80" s="671"/>
      <c r="AR80" s="669"/>
      <c r="AS80" s="669"/>
      <c r="AT80" s="669"/>
      <c r="AU80" s="670"/>
      <c r="AV80" s="598">
        <f t="shared" si="3"/>
        <v>0</v>
      </c>
      <c r="AW80" s="582"/>
      <c r="AX80" s="582"/>
      <c r="AY80" s="582"/>
      <c r="AZ80" s="672"/>
    </row>
    <row r="81" spans="1:53" x14ac:dyDescent="0.25">
      <c r="A81" s="649"/>
      <c r="B81" s="650"/>
      <c r="C81" s="429"/>
      <c r="D81" s="676"/>
      <c r="E81" s="677"/>
      <c r="F81" s="677"/>
      <c r="G81" s="677"/>
      <c r="H81" s="677"/>
      <c r="I81" s="677"/>
      <c r="J81" s="677"/>
      <c r="K81" s="677"/>
      <c r="L81" s="677"/>
      <c r="M81" s="677"/>
      <c r="N81" s="677"/>
      <c r="O81" s="678"/>
      <c r="P81" s="651"/>
      <c r="Q81" s="651"/>
      <c r="R81" s="651"/>
      <c r="S81" s="651"/>
      <c r="T81" s="651"/>
      <c r="U81" s="652"/>
      <c r="V81" s="652"/>
      <c r="W81" s="652"/>
      <c r="X81" s="652"/>
      <c r="Y81" s="653"/>
      <c r="Z81" s="653"/>
      <c r="AA81" s="653"/>
      <c r="AB81" s="653"/>
      <c r="AC81" s="653"/>
      <c r="AD81" s="653"/>
      <c r="AE81" s="653"/>
      <c r="AF81" s="673"/>
      <c r="AG81" s="674"/>
      <c r="AH81" s="675"/>
      <c r="AI81" s="668">
        <f t="shared" si="2"/>
        <v>0</v>
      </c>
      <c r="AJ81" s="669"/>
      <c r="AK81" s="669"/>
      <c r="AL81" s="669"/>
      <c r="AM81" s="670"/>
      <c r="AN81" s="671"/>
      <c r="AO81" s="671"/>
      <c r="AP81" s="671"/>
      <c r="AQ81" s="671"/>
      <c r="AR81" s="669"/>
      <c r="AS81" s="669"/>
      <c r="AT81" s="669"/>
      <c r="AU81" s="670"/>
      <c r="AV81" s="598">
        <f t="shared" si="3"/>
        <v>0</v>
      </c>
      <c r="AW81" s="582"/>
      <c r="AX81" s="582"/>
      <c r="AY81" s="582"/>
      <c r="AZ81" s="672"/>
    </row>
    <row r="82" spans="1:53" ht="15" customHeight="1" thickBot="1" x14ac:dyDescent="0.3">
      <c r="A82" s="689"/>
      <c r="B82" s="684"/>
      <c r="C82" s="406"/>
      <c r="D82" s="693" t="s">
        <v>32</v>
      </c>
      <c r="E82" s="693"/>
      <c r="F82" s="693"/>
      <c r="G82" s="693"/>
      <c r="H82" s="693"/>
      <c r="I82" s="693"/>
      <c r="J82" s="693"/>
      <c r="K82" s="693"/>
      <c r="L82" s="693"/>
      <c r="M82" s="693"/>
      <c r="N82" s="693"/>
      <c r="O82" s="693"/>
      <c r="P82" s="690"/>
      <c r="Q82" s="690"/>
      <c r="R82" s="690"/>
      <c r="S82" s="690"/>
      <c r="T82" s="690"/>
      <c r="U82" s="691"/>
      <c r="V82" s="692"/>
      <c r="W82" s="692"/>
      <c r="X82" s="692"/>
      <c r="Y82" s="683">
        <f>SUM(Y50:AA81)</f>
        <v>0</v>
      </c>
      <c r="Z82" s="684"/>
      <c r="AA82" s="685"/>
      <c r="AB82" s="682">
        <f>SUM(AB50:AC81)</f>
        <v>0</v>
      </c>
      <c r="AC82" s="682"/>
      <c r="AD82" s="682">
        <f>SUM(AD50:AE81)</f>
        <v>0</v>
      </c>
      <c r="AE82" s="682"/>
      <c r="AF82" s="683">
        <f>SUM(AF50:AH81)</f>
        <v>0</v>
      </c>
      <c r="AG82" s="684"/>
      <c r="AH82" s="685"/>
      <c r="AI82" s="686">
        <f>SUM(AI50:AM81)</f>
        <v>0</v>
      </c>
      <c r="AJ82" s="686"/>
      <c r="AK82" s="686"/>
      <c r="AL82" s="686"/>
      <c r="AM82" s="686"/>
      <c r="AN82" s="686">
        <f>SUM(AN50:AQ81)</f>
        <v>0</v>
      </c>
      <c r="AO82" s="686"/>
      <c r="AP82" s="686"/>
      <c r="AQ82" s="686"/>
      <c r="AR82" s="687">
        <f>SUM(AR50:AU81)</f>
        <v>0</v>
      </c>
      <c r="AS82" s="687"/>
      <c r="AT82" s="687"/>
      <c r="AU82" s="688"/>
      <c r="AV82" s="679">
        <f>SUM(AV50:AZ81)</f>
        <v>0</v>
      </c>
      <c r="AW82" s="680"/>
      <c r="AX82" s="680"/>
      <c r="AY82" s="680"/>
      <c r="AZ82" s="681"/>
    </row>
    <row r="83" spans="1:53" x14ac:dyDescent="0.25">
      <c r="A83" s="82"/>
      <c r="B83" s="175"/>
      <c r="C83" s="85" t="s">
        <v>0</v>
      </c>
      <c r="D83" s="300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4"/>
      <c r="R83" s="432"/>
      <c r="S83" s="432"/>
      <c r="T83" s="198"/>
      <c r="U83" s="198"/>
      <c r="V83" s="85"/>
      <c r="W83" s="85"/>
      <c r="X83" s="85"/>
      <c r="Y83" s="83"/>
      <c r="Z83" s="83"/>
      <c r="AA83" s="83"/>
      <c r="AB83" s="83"/>
      <c r="AC83" s="83"/>
      <c r="AD83" s="83"/>
      <c r="AE83" s="89"/>
      <c r="AF83" s="89"/>
      <c r="AG83" s="89"/>
      <c r="AH83" s="89"/>
      <c r="AI83" s="89"/>
      <c r="AJ83" s="176"/>
      <c r="AK83" s="89"/>
      <c r="AL83" s="89"/>
      <c r="AM83" s="89"/>
      <c r="AN83" s="89"/>
      <c r="AO83" s="86" t="s">
        <v>1</v>
      </c>
      <c r="AP83" s="177"/>
      <c r="AQ83" s="200" t="s">
        <v>242</v>
      </c>
      <c r="AR83" s="181"/>
      <c r="AS83" s="89"/>
      <c r="AT83" s="89"/>
      <c r="AU83" s="89"/>
      <c r="AV83" s="89"/>
      <c r="AW83" s="89"/>
      <c r="AX83" s="83"/>
      <c r="AY83" s="89"/>
      <c r="AZ83" s="101"/>
      <c r="BA83" s="5"/>
    </row>
    <row r="84" spans="1:53" x14ac:dyDescent="0.25">
      <c r="A84" s="91"/>
      <c r="B84" s="92"/>
      <c r="C84" s="199" t="s">
        <v>143</v>
      </c>
      <c r="D84" s="300"/>
      <c r="E84" s="105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105"/>
      <c r="Z84" s="105"/>
      <c r="AA84" s="105"/>
      <c r="AB84" s="105"/>
      <c r="AC84" s="92"/>
      <c r="AD84" s="92"/>
      <c r="AE84" s="92"/>
      <c r="AF84" s="92"/>
      <c r="AG84" s="80"/>
      <c r="AH84" s="80"/>
      <c r="AI84" s="80"/>
      <c r="AJ84" s="80"/>
      <c r="AK84" s="80"/>
      <c r="AL84" s="80"/>
      <c r="AM84" s="80"/>
      <c r="AN84" s="80"/>
      <c r="AO84" s="80"/>
      <c r="AP84" s="178"/>
      <c r="AQ84" s="201" t="s">
        <v>243</v>
      </c>
      <c r="AR84" s="181"/>
      <c r="AS84" s="80"/>
      <c r="AT84" s="80"/>
      <c r="AU84" s="80"/>
      <c r="AV84" s="80"/>
      <c r="AW84" s="80"/>
      <c r="AX84" s="105"/>
      <c r="AY84" s="80"/>
      <c r="AZ84" s="110"/>
      <c r="BA84" s="5"/>
    </row>
    <row r="85" spans="1:53" ht="13.8" thickBot="1" x14ac:dyDescent="0.3">
      <c r="A85" s="96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8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  <c r="AV85" s="97"/>
      <c r="AW85" s="179" t="s">
        <v>2</v>
      </c>
      <c r="AX85" s="613"/>
      <c r="AY85" s="613"/>
      <c r="AZ85" s="614"/>
      <c r="BA85" s="5"/>
    </row>
    <row r="86" spans="1:53" ht="14.4" customHeight="1" x14ac:dyDescent="0.25">
      <c r="A86" s="619" t="s">
        <v>5</v>
      </c>
      <c r="B86" s="620"/>
      <c r="C86" s="427" t="s">
        <v>251</v>
      </c>
      <c r="D86" s="609" t="s">
        <v>6</v>
      </c>
      <c r="E86" s="610"/>
      <c r="F86" s="610"/>
      <c r="G86" s="610"/>
      <c r="H86" s="610"/>
      <c r="I86" s="610"/>
      <c r="J86" s="610"/>
      <c r="K86" s="610"/>
      <c r="L86" s="610"/>
      <c r="M86" s="610"/>
      <c r="N86" s="610"/>
      <c r="O86" s="611"/>
      <c r="P86" s="621" t="s">
        <v>7</v>
      </c>
      <c r="Q86" s="621"/>
      <c r="R86" s="621"/>
      <c r="S86" s="621"/>
      <c r="T86" s="621"/>
      <c r="U86" s="610" t="s">
        <v>8</v>
      </c>
      <c r="V86" s="610"/>
      <c r="W86" s="610"/>
      <c r="X86" s="610"/>
      <c r="Y86" s="609" t="s">
        <v>9</v>
      </c>
      <c r="Z86" s="610"/>
      <c r="AA86" s="611"/>
      <c r="AB86" s="609" t="s">
        <v>10</v>
      </c>
      <c r="AC86" s="610"/>
      <c r="AD86" s="610"/>
      <c r="AE86" s="611"/>
      <c r="AF86" s="609" t="s">
        <v>11</v>
      </c>
      <c r="AG86" s="610"/>
      <c r="AH86" s="611"/>
      <c r="AI86" s="609" t="s">
        <v>12</v>
      </c>
      <c r="AJ86" s="610"/>
      <c r="AK86" s="610"/>
      <c r="AL86" s="610"/>
      <c r="AM86" s="611"/>
      <c r="AN86" s="609" t="s">
        <v>13</v>
      </c>
      <c r="AO86" s="610"/>
      <c r="AP86" s="610"/>
      <c r="AQ86" s="611"/>
      <c r="AR86" s="609" t="s">
        <v>14</v>
      </c>
      <c r="AS86" s="610"/>
      <c r="AT86" s="610"/>
      <c r="AU86" s="611"/>
      <c r="AV86" s="609" t="s">
        <v>15</v>
      </c>
      <c r="AW86" s="610"/>
      <c r="AX86" s="610"/>
      <c r="AY86" s="610"/>
      <c r="AZ86" s="612"/>
    </row>
    <row r="87" spans="1:53" ht="14.4" customHeight="1" x14ac:dyDescent="0.25">
      <c r="A87" s="583" t="s">
        <v>16</v>
      </c>
      <c r="B87" s="628"/>
      <c r="C87" s="405" t="s">
        <v>250</v>
      </c>
      <c r="D87" s="627"/>
      <c r="E87" s="584"/>
      <c r="F87" s="584"/>
      <c r="G87" s="584"/>
      <c r="H87" s="584"/>
      <c r="I87" s="584"/>
      <c r="J87" s="584"/>
      <c r="K87" s="584"/>
      <c r="L87" s="584"/>
      <c r="M87" s="584"/>
      <c r="N87" s="584"/>
      <c r="O87" s="628"/>
      <c r="P87" s="629"/>
      <c r="Q87" s="629"/>
      <c r="R87" s="629"/>
      <c r="S87" s="629"/>
      <c r="T87" s="629"/>
      <c r="U87" s="630"/>
      <c r="V87" s="630"/>
      <c r="W87" s="630"/>
      <c r="X87" s="630"/>
      <c r="Y87" s="627" t="s">
        <v>11</v>
      </c>
      <c r="Z87" s="584"/>
      <c r="AA87" s="628"/>
      <c r="AB87" s="627" t="s">
        <v>17</v>
      </c>
      <c r="AC87" s="584"/>
      <c r="AD87" s="627" t="s">
        <v>18</v>
      </c>
      <c r="AE87" s="628"/>
      <c r="AF87" s="627" t="s">
        <v>19</v>
      </c>
      <c r="AG87" s="584"/>
      <c r="AH87" s="628"/>
      <c r="AI87" s="627" t="s">
        <v>20</v>
      </c>
      <c r="AJ87" s="584"/>
      <c r="AK87" s="584"/>
      <c r="AL87" s="584"/>
      <c r="AM87" s="628"/>
      <c r="AN87" s="627" t="s">
        <v>21</v>
      </c>
      <c r="AO87" s="584"/>
      <c r="AP87" s="584"/>
      <c r="AQ87" s="628"/>
      <c r="AR87" s="627" t="s">
        <v>22</v>
      </c>
      <c r="AS87" s="584"/>
      <c r="AT87" s="584"/>
      <c r="AU87" s="628"/>
      <c r="AV87" s="627"/>
      <c r="AW87" s="584"/>
      <c r="AX87" s="584"/>
      <c r="AY87" s="584"/>
      <c r="AZ87" s="587"/>
    </row>
    <row r="88" spans="1:53" ht="14.4" customHeight="1" x14ac:dyDescent="0.25">
      <c r="A88" s="583"/>
      <c r="B88" s="628"/>
      <c r="C88" s="405" t="s">
        <v>252</v>
      </c>
      <c r="D88" s="627"/>
      <c r="E88" s="584"/>
      <c r="F88" s="584"/>
      <c r="G88" s="584"/>
      <c r="H88" s="584"/>
      <c r="I88" s="584"/>
      <c r="J88" s="584"/>
      <c r="K88" s="584"/>
      <c r="L88" s="584"/>
      <c r="M88" s="584"/>
      <c r="N88" s="584"/>
      <c r="O88" s="628"/>
      <c r="P88" s="629"/>
      <c r="Q88" s="629"/>
      <c r="R88" s="629"/>
      <c r="S88" s="629"/>
      <c r="T88" s="629"/>
      <c r="U88" s="630"/>
      <c r="V88" s="630"/>
      <c r="W88" s="630"/>
      <c r="X88" s="630"/>
      <c r="Y88" s="627" t="s">
        <v>23</v>
      </c>
      <c r="Z88" s="584"/>
      <c r="AA88" s="628"/>
      <c r="AB88" s="627" t="s">
        <v>24</v>
      </c>
      <c r="AC88" s="584"/>
      <c r="AD88" s="627" t="s">
        <v>25</v>
      </c>
      <c r="AE88" s="628"/>
      <c r="AF88" s="627" t="s">
        <v>26</v>
      </c>
      <c r="AG88" s="584"/>
      <c r="AH88" s="628"/>
      <c r="AI88" s="622">
        <v>40</v>
      </c>
      <c r="AJ88" s="623"/>
      <c r="AK88" s="623"/>
      <c r="AL88" s="623"/>
      <c r="AM88" s="184" t="s">
        <v>27</v>
      </c>
      <c r="AN88" s="622">
        <v>305</v>
      </c>
      <c r="AO88" s="623"/>
      <c r="AP88" s="623"/>
      <c r="AQ88" s="149" t="s">
        <v>27</v>
      </c>
      <c r="AR88" s="622">
        <v>60</v>
      </c>
      <c r="AS88" s="623"/>
      <c r="AT88" s="623"/>
      <c r="AU88" s="149" t="s">
        <v>27</v>
      </c>
      <c r="AV88" s="624"/>
      <c r="AW88" s="625"/>
      <c r="AX88" s="625"/>
      <c r="AY88" s="625"/>
      <c r="AZ88" s="626"/>
    </row>
    <row r="89" spans="1:53" x14ac:dyDescent="0.25">
      <c r="A89" s="583"/>
      <c r="B89" s="628"/>
      <c r="C89" s="405"/>
      <c r="D89" s="627"/>
      <c r="E89" s="584"/>
      <c r="F89" s="584"/>
      <c r="G89" s="584"/>
      <c r="H89" s="584"/>
      <c r="I89" s="584"/>
      <c r="J89" s="584"/>
      <c r="K89" s="584"/>
      <c r="L89" s="584"/>
      <c r="M89" s="584"/>
      <c r="N89" s="584"/>
      <c r="O89" s="628"/>
      <c r="P89" s="629"/>
      <c r="Q89" s="629"/>
      <c r="R89" s="629"/>
      <c r="S89" s="629"/>
      <c r="T89" s="629"/>
      <c r="U89" s="630"/>
      <c r="V89" s="630"/>
      <c r="W89" s="630"/>
      <c r="X89" s="630"/>
      <c r="Y89" s="642"/>
      <c r="Z89" s="643"/>
      <c r="AA89" s="644"/>
      <c r="AB89" s="627"/>
      <c r="AC89" s="584"/>
      <c r="AD89" s="627" t="s">
        <v>29</v>
      </c>
      <c r="AE89" s="628"/>
      <c r="AF89" s="627" t="s">
        <v>30</v>
      </c>
      <c r="AG89" s="584"/>
      <c r="AH89" s="628"/>
      <c r="AI89" s="627" t="s">
        <v>30</v>
      </c>
      <c r="AJ89" s="584"/>
      <c r="AK89" s="584"/>
      <c r="AL89" s="584"/>
      <c r="AM89" s="628"/>
      <c r="AN89" s="627" t="s">
        <v>30</v>
      </c>
      <c r="AO89" s="584"/>
      <c r="AP89" s="584"/>
      <c r="AQ89" s="628"/>
      <c r="AR89" s="627" t="s">
        <v>30</v>
      </c>
      <c r="AS89" s="584"/>
      <c r="AT89" s="584"/>
      <c r="AU89" s="628"/>
      <c r="AV89" s="627" t="s">
        <v>30</v>
      </c>
      <c r="AW89" s="584"/>
      <c r="AX89" s="584"/>
      <c r="AY89" s="584"/>
      <c r="AZ89" s="587"/>
    </row>
    <row r="90" spans="1:53" x14ac:dyDescent="0.25">
      <c r="A90" s="634"/>
      <c r="B90" s="635"/>
      <c r="C90" s="410"/>
      <c r="D90" s="637"/>
      <c r="E90" s="641"/>
      <c r="F90" s="641"/>
      <c r="G90" s="641"/>
      <c r="H90" s="641"/>
      <c r="I90" s="641"/>
      <c r="J90" s="641"/>
      <c r="K90" s="641"/>
      <c r="L90" s="641"/>
      <c r="M90" s="641"/>
      <c r="N90" s="641"/>
      <c r="O90" s="635"/>
      <c r="P90" s="636"/>
      <c r="Q90" s="636"/>
      <c r="R90" s="636"/>
      <c r="S90" s="636"/>
      <c r="T90" s="636"/>
      <c r="U90" s="630"/>
      <c r="V90" s="630"/>
      <c r="W90" s="630"/>
      <c r="X90" s="630"/>
      <c r="Y90" s="627"/>
      <c r="Z90" s="584"/>
      <c r="AA90" s="628"/>
      <c r="AB90" s="627"/>
      <c r="AC90" s="584"/>
      <c r="AD90" s="637"/>
      <c r="AE90" s="635"/>
      <c r="AF90" s="638"/>
      <c r="AG90" s="639"/>
      <c r="AH90" s="640"/>
      <c r="AI90" s="627" t="s">
        <v>27</v>
      </c>
      <c r="AJ90" s="584"/>
      <c r="AK90" s="584"/>
      <c r="AL90" s="584"/>
      <c r="AM90" s="628"/>
      <c r="AN90" s="627" t="s">
        <v>27</v>
      </c>
      <c r="AO90" s="584"/>
      <c r="AP90" s="584"/>
      <c r="AQ90" s="628"/>
      <c r="AR90" s="627" t="s">
        <v>27</v>
      </c>
      <c r="AS90" s="584"/>
      <c r="AT90" s="584"/>
      <c r="AU90" s="628"/>
      <c r="AV90" s="627" t="s">
        <v>27</v>
      </c>
      <c r="AW90" s="584"/>
      <c r="AX90" s="584"/>
      <c r="AY90" s="584"/>
      <c r="AZ90" s="587"/>
    </row>
    <row r="91" spans="1:53" x14ac:dyDescent="0.25">
      <c r="A91" s="185" t="s">
        <v>31</v>
      </c>
      <c r="B91" s="186"/>
      <c r="C91" s="186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8"/>
      <c r="Z91" s="187"/>
      <c r="AA91" s="189"/>
      <c r="AB91" s="187"/>
      <c r="AC91" s="187"/>
      <c r="AD91" s="187"/>
      <c r="AE91" s="187"/>
      <c r="AF91" s="187"/>
      <c r="AG91" s="187"/>
      <c r="AH91" s="187"/>
      <c r="AI91" s="187"/>
      <c r="AJ91" s="187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87"/>
      <c r="AY91" s="108"/>
      <c r="AZ91" s="190"/>
    </row>
    <row r="92" spans="1:53" s="12" customFormat="1" x14ac:dyDescent="0.3">
      <c r="A92" s="631">
        <v>1</v>
      </c>
      <c r="B92" s="632"/>
      <c r="C92" s="409">
        <v>2</v>
      </c>
      <c r="D92" s="663">
        <v>3</v>
      </c>
      <c r="E92" s="664"/>
      <c r="F92" s="664"/>
      <c r="G92" s="664"/>
      <c r="H92" s="664"/>
      <c r="I92" s="664"/>
      <c r="J92" s="664"/>
      <c r="K92" s="664"/>
      <c r="L92" s="664"/>
      <c r="M92" s="664"/>
      <c r="N92" s="664"/>
      <c r="O92" s="632"/>
      <c r="P92" s="633">
        <v>4</v>
      </c>
      <c r="Q92" s="633"/>
      <c r="R92" s="633"/>
      <c r="S92" s="633"/>
      <c r="T92" s="633"/>
      <c r="U92" s="633">
        <v>5</v>
      </c>
      <c r="V92" s="633"/>
      <c r="W92" s="633"/>
      <c r="X92" s="633"/>
      <c r="Y92" s="633">
        <v>6</v>
      </c>
      <c r="Z92" s="633"/>
      <c r="AA92" s="633"/>
      <c r="AB92" s="633">
        <v>7</v>
      </c>
      <c r="AC92" s="633"/>
      <c r="AD92" s="633">
        <v>8</v>
      </c>
      <c r="AE92" s="633"/>
      <c r="AF92" s="633">
        <v>9</v>
      </c>
      <c r="AG92" s="633"/>
      <c r="AH92" s="633"/>
      <c r="AI92" s="633">
        <v>10</v>
      </c>
      <c r="AJ92" s="633"/>
      <c r="AK92" s="633"/>
      <c r="AL92" s="633"/>
      <c r="AM92" s="633"/>
      <c r="AN92" s="633">
        <v>11</v>
      </c>
      <c r="AO92" s="633"/>
      <c r="AP92" s="633"/>
      <c r="AQ92" s="633"/>
      <c r="AR92" s="633">
        <v>12</v>
      </c>
      <c r="AS92" s="633"/>
      <c r="AT92" s="633"/>
      <c r="AU92" s="633"/>
      <c r="AV92" s="633">
        <v>13</v>
      </c>
      <c r="AW92" s="633"/>
      <c r="AX92" s="633"/>
      <c r="AY92" s="633"/>
      <c r="AZ92" s="654"/>
      <c r="BA92" s="11"/>
    </row>
    <row r="93" spans="1:53" s="10" customFormat="1" ht="10.199999999999999" x14ac:dyDescent="0.2">
      <c r="A93" s="655"/>
      <c r="B93" s="656"/>
      <c r="C93" s="408"/>
      <c r="D93" s="665"/>
      <c r="E93" s="666"/>
      <c r="F93" s="666"/>
      <c r="G93" s="666"/>
      <c r="H93" s="666"/>
      <c r="I93" s="666"/>
      <c r="J93" s="666"/>
      <c r="K93" s="666"/>
      <c r="L93" s="666"/>
      <c r="M93" s="666"/>
      <c r="N93" s="666"/>
      <c r="O93" s="667"/>
      <c r="P93" s="657"/>
      <c r="Q93" s="657"/>
      <c r="R93" s="657"/>
      <c r="S93" s="657"/>
      <c r="T93" s="657"/>
      <c r="U93" s="658"/>
      <c r="V93" s="658"/>
      <c r="W93" s="658"/>
      <c r="X93" s="658"/>
      <c r="Y93" s="659"/>
      <c r="Z93" s="659"/>
      <c r="AA93" s="659"/>
      <c r="AB93" s="659"/>
      <c r="AC93" s="659"/>
      <c r="AD93" s="659"/>
      <c r="AE93" s="659"/>
      <c r="AF93" s="660"/>
      <c r="AG93" s="661"/>
      <c r="AH93" s="662"/>
      <c r="AI93" s="645">
        <f>AF93*$AI$12</f>
        <v>0</v>
      </c>
      <c r="AJ93" s="645"/>
      <c r="AK93" s="645"/>
      <c r="AL93" s="645"/>
      <c r="AM93" s="645"/>
      <c r="AN93" s="645"/>
      <c r="AO93" s="645"/>
      <c r="AP93" s="645"/>
      <c r="AQ93" s="645"/>
      <c r="AR93" s="646"/>
      <c r="AS93" s="646"/>
      <c r="AT93" s="646"/>
      <c r="AU93" s="647"/>
      <c r="AV93" s="595">
        <f>AI93+AN93+AR93</f>
        <v>0</v>
      </c>
      <c r="AW93" s="596"/>
      <c r="AX93" s="596"/>
      <c r="AY93" s="596"/>
      <c r="AZ93" s="648"/>
    </row>
    <row r="94" spans="1:53" s="10" customFormat="1" ht="10.199999999999999" x14ac:dyDescent="0.2">
      <c r="A94" s="649"/>
      <c r="B94" s="650"/>
      <c r="C94" s="407"/>
      <c r="D94" s="676"/>
      <c r="E94" s="677"/>
      <c r="F94" s="677"/>
      <c r="G94" s="677"/>
      <c r="H94" s="677"/>
      <c r="I94" s="677"/>
      <c r="J94" s="677"/>
      <c r="K94" s="677"/>
      <c r="L94" s="677"/>
      <c r="M94" s="677"/>
      <c r="N94" s="677"/>
      <c r="O94" s="678"/>
      <c r="P94" s="651"/>
      <c r="Q94" s="651"/>
      <c r="R94" s="651"/>
      <c r="S94" s="651"/>
      <c r="T94" s="651"/>
      <c r="U94" s="652"/>
      <c r="V94" s="652"/>
      <c r="W94" s="652"/>
      <c r="X94" s="652"/>
      <c r="Y94" s="653"/>
      <c r="Z94" s="653"/>
      <c r="AA94" s="653"/>
      <c r="AB94" s="653"/>
      <c r="AC94" s="653"/>
      <c r="AD94" s="653"/>
      <c r="AE94" s="653"/>
      <c r="AF94" s="673"/>
      <c r="AG94" s="674"/>
      <c r="AH94" s="675"/>
      <c r="AI94" s="668">
        <f t="shared" ref="AI94:AI124" si="16">AF94*$AI$12</f>
        <v>0</v>
      </c>
      <c r="AJ94" s="669"/>
      <c r="AK94" s="669"/>
      <c r="AL94" s="669"/>
      <c r="AM94" s="670"/>
      <c r="AN94" s="671"/>
      <c r="AO94" s="671"/>
      <c r="AP94" s="671"/>
      <c r="AQ94" s="671"/>
      <c r="AR94" s="669"/>
      <c r="AS94" s="669"/>
      <c r="AT94" s="669"/>
      <c r="AU94" s="670"/>
      <c r="AV94" s="598">
        <f t="shared" ref="AV94:AV124" si="17">AI94+AN94+AR94</f>
        <v>0</v>
      </c>
      <c r="AW94" s="582"/>
      <c r="AX94" s="582"/>
      <c r="AY94" s="582"/>
      <c r="AZ94" s="672"/>
    </row>
    <row r="95" spans="1:53" s="10" customFormat="1" ht="10.199999999999999" x14ac:dyDescent="0.2">
      <c r="A95" s="649"/>
      <c r="B95" s="650"/>
      <c r="C95" s="407"/>
      <c r="D95" s="676"/>
      <c r="E95" s="677"/>
      <c r="F95" s="677"/>
      <c r="G95" s="677"/>
      <c r="H95" s="677"/>
      <c r="I95" s="677"/>
      <c r="J95" s="677"/>
      <c r="K95" s="677"/>
      <c r="L95" s="677"/>
      <c r="M95" s="677"/>
      <c r="N95" s="677"/>
      <c r="O95" s="678"/>
      <c r="P95" s="651"/>
      <c r="Q95" s="651"/>
      <c r="R95" s="651"/>
      <c r="S95" s="651"/>
      <c r="T95" s="651"/>
      <c r="U95" s="652"/>
      <c r="V95" s="652"/>
      <c r="W95" s="652"/>
      <c r="X95" s="652"/>
      <c r="Y95" s="653"/>
      <c r="Z95" s="653"/>
      <c r="AA95" s="653"/>
      <c r="AB95" s="653"/>
      <c r="AC95" s="653"/>
      <c r="AD95" s="653"/>
      <c r="AE95" s="653"/>
      <c r="AF95" s="673"/>
      <c r="AG95" s="674"/>
      <c r="AH95" s="675"/>
      <c r="AI95" s="668">
        <f t="shared" si="16"/>
        <v>0</v>
      </c>
      <c r="AJ95" s="669"/>
      <c r="AK95" s="669"/>
      <c r="AL95" s="669"/>
      <c r="AM95" s="670"/>
      <c r="AN95" s="671"/>
      <c r="AO95" s="671"/>
      <c r="AP95" s="671"/>
      <c r="AQ95" s="671"/>
      <c r="AR95" s="669"/>
      <c r="AS95" s="669"/>
      <c r="AT95" s="669"/>
      <c r="AU95" s="670"/>
      <c r="AV95" s="598">
        <f t="shared" si="17"/>
        <v>0</v>
      </c>
      <c r="AW95" s="582"/>
      <c r="AX95" s="582"/>
      <c r="AY95" s="582"/>
      <c r="AZ95" s="672"/>
    </row>
    <row r="96" spans="1:53" s="10" customFormat="1" ht="10.199999999999999" x14ac:dyDescent="0.2">
      <c r="A96" s="649"/>
      <c r="B96" s="650"/>
      <c r="C96" s="407"/>
      <c r="D96" s="676"/>
      <c r="E96" s="677"/>
      <c r="F96" s="677"/>
      <c r="G96" s="677"/>
      <c r="H96" s="677"/>
      <c r="I96" s="677"/>
      <c r="J96" s="677"/>
      <c r="K96" s="677"/>
      <c r="L96" s="677"/>
      <c r="M96" s="677"/>
      <c r="N96" s="677"/>
      <c r="O96" s="678"/>
      <c r="P96" s="651"/>
      <c r="Q96" s="651"/>
      <c r="R96" s="651"/>
      <c r="S96" s="651"/>
      <c r="T96" s="651"/>
      <c r="U96" s="652"/>
      <c r="V96" s="652"/>
      <c r="W96" s="652"/>
      <c r="X96" s="652"/>
      <c r="Y96" s="653"/>
      <c r="Z96" s="653"/>
      <c r="AA96" s="653"/>
      <c r="AB96" s="653"/>
      <c r="AC96" s="653"/>
      <c r="AD96" s="653"/>
      <c r="AE96" s="653"/>
      <c r="AF96" s="673"/>
      <c r="AG96" s="674"/>
      <c r="AH96" s="675"/>
      <c r="AI96" s="668">
        <f t="shared" si="16"/>
        <v>0</v>
      </c>
      <c r="AJ96" s="669"/>
      <c r="AK96" s="669"/>
      <c r="AL96" s="669"/>
      <c r="AM96" s="670"/>
      <c r="AN96" s="671"/>
      <c r="AO96" s="671"/>
      <c r="AP96" s="671"/>
      <c r="AQ96" s="671"/>
      <c r="AR96" s="669"/>
      <c r="AS96" s="669"/>
      <c r="AT96" s="669"/>
      <c r="AU96" s="670"/>
      <c r="AV96" s="598">
        <f t="shared" si="17"/>
        <v>0</v>
      </c>
      <c r="AW96" s="582"/>
      <c r="AX96" s="582"/>
      <c r="AY96" s="582"/>
      <c r="AZ96" s="672"/>
    </row>
    <row r="97" spans="1:52" s="10" customFormat="1" ht="10.199999999999999" x14ac:dyDescent="0.2">
      <c r="A97" s="649"/>
      <c r="B97" s="650"/>
      <c r="C97" s="407"/>
      <c r="D97" s="676"/>
      <c r="E97" s="677"/>
      <c r="F97" s="677"/>
      <c r="G97" s="677"/>
      <c r="H97" s="677"/>
      <c r="I97" s="677"/>
      <c r="J97" s="677"/>
      <c r="K97" s="677"/>
      <c r="L97" s="677"/>
      <c r="M97" s="677"/>
      <c r="N97" s="677"/>
      <c r="O97" s="678"/>
      <c r="P97" s="651"/>
      <c r="Q97" s="651"/>
      <c r="R97" s="651"/>
      <c r="S97" s="651"/>
      <c r="T97" s="651"/>
      <c r="U97" s="652"/>
      <c r="V97" s="652"/>
      <c r="W97" s="652"/>
      <c r="X97" s="652"/>
      <c r="Y97" s="653"/>
      <c r="Z97" s="653"/>
      <c r="AA97" s="653"/>
      <c r="AB97" s="653"/>
      <c r="AC97" s="653"/>
      <c r="AD97" s="653"/>
      <c r="AE97" s="653"/>
      <c r="AF97" s="673"/>
      <c r="AG97" s="674"/>
      <c r="AH97" s="675"/>
      <c r="AI97" s="668">
        <f t="shared" si="16"/>
        <v>0</v>
      </c>
      <c r="AJ97" s="669"/>
      <c r="AK97" s="669"/>
      <c r="AL97" s="669"/>
      <c r="AM97" s="670"/>
      <c r="AN97" s="671"/>
      <c r="AO97" s="671"/>
      <c r="AP97" s="671"/>
      <c r="AQ97" s="671"/>
      <c r="AR97" s="669"/>
      <c r="AS97" s="669"/>
      <c r="AT97" s="669"/>
      <c r="AU97" s="670"/>
      <c r="AV97" s="598">
        <f t="shared" si="17"/>
        <v>0</v>
      </c>
      <c r="AW97" s="582"/>
      <c r="AX97" s="582"/>
      <c r="AY97" s="582"/>
      <c r="AZ97" s="672"/>
    </row>
    <row r="98" spans="1:52" s="10" customFormat="1" ht="10.199999999999999" x14ac:dyDescent="0.2">
      <c r="A98" s="649"/>
      <c r="B98" s="650"/>
      <c r="C98" s="407"/>
      <c r="D98" s="676"/>
      <c r="E98" s="677"/>
      <c r="F98" s="677"/>
      <c r="G98" s="677"/>
      <c r="H98" s="677"/>
      <c r="I98" s="677"/>
      <c r="J98" s="677"/>
      <c r="K98" s="677"/>
      <c r="L98" s="677"/>
      <c r="M98" s="677"/>
      <c r="N98" s="677"/>
      <c r="O98" s="678"/>
      <c r="P98" s="651"/>
      <c r="Q98" s="651"/>
      <c r="R98" s="651"/>
      <c r="S98" s="651"/>
      <c r="T98" s="651"/>
      <c r="U98" s="652"/>
      <c r="V98" s="652"/>
      <c r="W98" s="652"/>
      <c r="X98" s="652"/>
      <c r="Y98" s="653"/>
      <c r="Z98" s="653"/>
      <c r="AA98" s="653"/>
      <c r="AB98" s="653"/>
      <c r="AC98" s="653"/>
      <c r="AD98" s="653"/>
      <c r="AE98" s="653"/>
      <c r="AF98" s="673"/>
      <c r="AG98" s="674"/>
      <c r="AH98" s="675"/>
      <c r="AI98" s="668">
        <f t="shared" si="16"/>
        <v>0</v>
      </c>
      <c r="AJ98" s="669"/>
      <c r="AK98" s="669"/>
      <c r="AL98" s="669"/>
      <c r="AM98" s="670"/>
      <c r="AN98" s="671"/>
      <c r="AO98" s="671"/>
      <c r="AP98" s="671"/>
      <c r="AQ98" s="671"/>
      <c r="AR98" s="669"/>
      <c r="AS98" s="669"/>
      <c r="AT98" s="669"/>
      <c r="AU98" s="670"/>
      <c r="AV98" s="598">
        <f t="shared" si="17"/>
        <v>0</v>
      </c>
      <c r="AW98" s="582"/>
      <c r="AX98" s="582"/>
      <c r="AY98" s="582"/>
      <c r="AZ98" s="672"/>
    </row>
    <row r="99" spans="1:52" s="10" customFormat="1" ht="10.199999999999999" x14ac:dyDescent="0.2">
      <c r="A99" s="649"/>
      <c r="B99" s="650"/>
      <c r="C99" s="407"/>
      <c r="D99" s="676"/>
      <c r="E99" s="677"/>
      <c r="F99" s="677"/>
      <c r="G99" s="677"/>
      <c r="H99" s="677"/>
      <c r="I99" s="677"/>
      <c r="J99" s="677"/>
      <c r="K99" s="677"/>
      <c r="L99" s="677"/>
      <c r="M99" s="677"/>
      <c r="N99" s="677"/>
      <c r="O99" s="678"/>
      <c r="P99" s="651"/>
      <c r="Q99" s="651"/>
      <c r="R99" s="651"/>
      <c r="S99" s="651"/>
      <c r="T99" s="651"/>
      <c r="U99" s="652"/>
      <c r="V99" s="652"/>
      <c r="W99" s="652"/>
      <c r="X99" s="652"/>
      <c r="Y99" s="653"/>
      <c r="Z99" s="653"/>
      <c r="AA99" s="653"/>
      <c r="AB99" s="653"/>
      <c r="AC99" s="653"/>
      <c r="AD99" s="653"/>
      <c r="AE99" s="653"/>
      <c r="AF99" s="673"/>
      <c r="AG99" s="674"/>
      <c r="AH99" s="675"/>
      <c r="AI99" s="668">
        <f t="shared" si="16"/>
        <v>0</v>
      </c>
      <c r="AJ99" s="669"/>
      <c r="AK99" s="669"/>
      <c r="AL99" s="669"/>
      <c r="AM99" s="670"/>
      <c r="AN99" s="671"/>
      <c r="AO99" s="671"/>
      <c r="AP99" s="671"/>
      <c r="AQ99" s="671"/>
      <c r="AR99" s="669"/>
      <c r="AS99" s="669"/>
      <c r="AT99" s="669"/>
      <c r="AU99" s="670"/>
      <c r="AV99" s="598">
        <f t="shared" si="17"/>
        <v>0</v>
      </c>
      <c r="AW99" s="582"/>
      <c r="AX99" s="582"/>
      <c r="AY99" s="582"/>
      <c r="AZ99" s="672"/>
    </row>
    <row r="100" spans="1:52" s="10" customFormat="1" ht="10.199999999999999" x14ac:dyDescent="0.2">
      <c r="A100" s="649"/>
      <c r="B100" s="650"/>
      <c r="C100" s="407"/>
      <c r="D100" s="676"/>
      <c r="E100" s="677"/>
      <c r="F100" s="677"/>
      <c r="G100" s="677"/>
      <c r="H100" s="677"/>
      <c r="I100" s="677"/>
      <c r="J100" s="677"/>
      <c r="K100" s="677"/>
      <c r="L100" s="677"/>
      <c r="M100" s="677"/>
      <c r="N100" s="677"/>
      <c r="O100" s="678"/>
      <c r="P100" s="651"/>
      <c r="Q100" s="651"/>
      <c r="R100" s="651"/>
      <c r="S100" s="651"/>
      <c r="T100" s="651"/>
      <c r="U100" s="652"/>
      <c r="V100" s="652"/>
      <c r="W100" s="652"/>
      <c r="X100" s="652"/>
      <c r="Y100" s="653"/>
      <c r="Z100" s="653"/>
      <c r="AA100" s="653"/>
      <c r="AB100" s="653"/>
      <c r="AC100" s="653"/>
      <c r="AD100" s="653"/>
      <c r="AE100" s="653"/>
      <c r="AF100" s="673"/>
      <c r="AG100" s="674"/>
      <c r="AH100" s="675"/>
      <c r="AI100" s="668">
        <f t="shared" si="16"/>
        <v>0</v>
      </c>
      <c r="AJ100" s="669"/>
      <c r="AK100" s="669"/>
      <c r="AL100" s="669"/>
      <c r="AM100" s="670"/>
      <c r="AN100" s="671"/>
      <c r="AO100" s="671"/>
      <c r="AP100" s="671"/>
      <c r="AQ100" s="671"/>
      <c r="AR100" s="669"/>
      <c r="AS100" s="669"/>
      <c r="AT100" s="669"/>
      <c r="AU100" s="670"/>
      <c r="AV100" s="598">
        <f t="shared" si="17"/>
        <v>0</v>
      </c>
      <c r="AW100" s="582"/>
      <c r="AX100" s="582"/>
      <c r="AY100" s="582"/>
      <c r="AZ100" s="672"/>
    </row>
    <row r="101" spans="1:52" s="10" customFormat="1" ht="10.199999999999999" x14ac:dyDescent="0.2">
      <c r="A101" s="649"/>
      <c r="B101" s="650"/>
      <c r="C101" s="407"/>
      <c r="D101" s="676"/>
      <c r="E101" s="677"/>
      <c r="F101" s="677"/>
      <c r="G101" s="677"/>
      <c r="H101" s="677"/>
      <c r="I101" s="677"/>
      <c r="J101" s="677"/>
      <c r="K101" s="677"/>
      <c r="L101" s="677"/>
      <c r="M101" s="677"/>
      <c r="N101" s="677"/>
      <c r="O101" s="678"/>
      <c r="P101" s="651"/>
      <c r="Q101" s="651"/>
      <c r="R101" s="651"/>
      <c r="S101" s="651"/>
      <c r="T101" s="651"/>
      <c r="U101" s="652"/>
      <c r="V101" s="652"/>
      <c r="W101" s="652"/>
      <c r="X101" s="652"/>
      <c r="Y101" s="653"/>
      <c r="Z101" s="653"/>
      <c r="AA101" s="653"/>
      <c r="AB101" s="653"/>
      <c r="AC101" s="653"/>
      <c r="AD101" s="653"/>
      <c r="AE101" s="653"/>
      <c r="AF101" s="673"/>
      <c r="AG101" s="674"/>
      <c r="AH101" s="675"/>
      <c r="AI101" s="668">
        <f t="shared" si="16"/>
        <v>0</v>
      </c>
      <c r="AJ101" s="669"/>
      <c r="AK101" s="669"/>
      <c r="AL101" s="669"/>
      <c r="AM101" s="670"/>
      <c r="AN101" s="671"/>
      <c r="AO101" s="671"/>
      <c r="AP101" s="671"/>
      <c r="AQ101" s="671"/>
      <c r="AR101" s="669"/>
      <c r="AS101" s="669"/>
      <c r="AT101" s="669"/>
      <c r="AU101" s="670"/>
      <c r="AV101" s="598">
        <f t="shared" si="17"/>
        <v>0</v>
      </c>
      <c r="AW101" s="582"/>
      <c r="AX101" s="582"/>
      <c r="AY101" s="582"/>
      <c r="AZ101" s="672"/>
    </row>
    <row r="102" spans="1:52" s="10" customFormat="1" ht="10.199999999999999" x14ac:dyDescent="0.2">
      <c r="A102" s="649"/>
      <c r="B102" s="650"/>
      <c r="C102" s="407"/>
      <c r="D102" s="676"/>
      <c r="E102" s="677"/>
      <c r="F102" s="677"/>
      <c r="G102" s="677"/>
      <c r="H102" s="677"/>
      <c r="I102" s="677"/>
      <c r="J102" s="677"/>
      <c r="K102" s="677"/>
      <c r="L102" s="677"/>
      <c r="M102" s="677"/>
      <c r="N102" s="677"/>
      <c r="O102" s="678"/>
      <c r="P102" s="651"/>
      <c r="Q102" s="651"/>
      <c r="R102" s="651"/>
      <c r="S102" s="651"/>
      <c r="T102" s="651"/>
      <c r="U102" s="652"/>
      <c r="V102" s="652"/>
      <c r="W102" s="652"/>
      <c r="X102" s="652"/>
      <c r="Y102" s="653"/>
      <c r="Z102" s="653"/>
      <c r="AA102" s="653"/>
      <c r="AB102" s="653"/>
      <c r="AC102" s="653"/>
      <c r="AD102" s="653"/>
      <c r="AE102" s="653"/>
      <c r="AF102" s="673"/>
      <c r="AG102" s="674"/>
      <c r="AH102" s="675"/>
      <c r="AI102" s="668">
        <f t="shared" si="16"/>
        <v>0</v>
      </c>
      <c r="AJ102" s="669"/>
      <c r="AK102" s="669"/>
      <c r="AL102" s="669"/>
      <c r="AM102" s="670"/>
      <c r="AN102" s="671"/>
      <c r="AO102" s="671"/>
      <c r="AP102" s="671"/>
      <c r="AQ102" s="671"/>
      <c r="AR102" s="669"/>
      <c r="AS102" s="669"/>
      <c r="AT102" s="669"/>
      <c r="AU102" s="670"/>
      <c r="AV102" s="598">
        <f t="shared" si="17"/>
        <v>0</v>
      </c>
      <c r="AW102" s="582"/>
      <c r="AX102" s="582"/>
      <c r="AY102" s="582"/>
      <c r="AZ102" s="672"/>
    </row>
    <row r="103" spans="1:52" s="10" customFormat="1" ht="10.199999999999999" x14ac:dyDescent="0.2">
      <c r="A103" s="649"/>
      <c r="B103" s="650"/>
      <c r="C103" s="407"/>
      <c r="D103" s="676"/>
      <c r="E103" s="677"/>
      <c r="F103" s="677"/>
      <c r="G103" s="677"/>
      <c r="H103" s="677"/>
      <c r="I103" s="677"/>
      <c r="J103" s="677"/>
      <c r="K103" s="677"/>
      <c r="L103" s="677"/>
      <c r="M103" s="677"/>
      <c r="N103" s="677"/>
      <c r="O103" s="678"/>
      <c r="P103" s="651"/>
      <c r="Q103" s="651"/>
      <c r="R103" s="651"/>
      <c r="S103" s="651"/>
      <c r="T103" s="651"/>
      <c r="U103" s="652"/>
      <c r="V103" s="652"/>
      <c r="W103" s="652"/>
      <c r="X103" s="652"/>
      <c r="Y103" s="653"/>
      <c r="Z103" s="653"/>
      <c r="AA103" s="653"/>
      <c r="AB103" s="653"/>
      <c r="AC103" s="653"/>
      <c r="AD103" s="653"/>
      <c r="AE103" s="653"/>
      <c r="AF103" s="673"/>
      <c r="AG103" s="674"/>
      <c r="AH103" s="675"/>
      <c r="AI103" s="668">
        <f t="shared" si="16"/>
        <v>0</v>
      </c>
      <c r="AJ103" s="669"/>
      <c r="AK103" s="669"/>
      <c r="AL103" s="669"/>
      <c r="AM103" s="670"/>
      <c r="AN103" s="671"/>
      <c r="AO103" s="671"/>
      <c r="AP103" s="671"/>
      <c r="AQ103" s="671"/>
      <c r="AR103" s="669"/>
      <c r="AS103" s="669"/>
      <c r="AT103" s="669"/>
      <c r="AU103" s="670"/>
      <c r="AV103" s="598">
        <f t="shared" si="17"/>
        <v>0</v>
      </c>
      <c r="AW103" s="582"/>
      <c r="AX103" s="582"/>
      <c r="AY103" s="582"/>
      <c r="AZ103" s="672"/>
    </row>
    <row r="104" spans="1:52" s="10" customFormat="1" ht="10.199999999999999" x14ac:dyDescent="0.2">
      <c r="A104" s="649"/>
      <c r="B104" s="650"/>
      <c r="C104" s="407"/>
      <c r="D104" s="676"/>
      <c r="E104" s="677"/>
      <c r="F104" s="677"/>
      <c r="G104" s="677"/>
      <c r="H104" s="677"/>
      <c r="I104" s="677"/>
      <c r="J104" s="677"/>
      <c r="K104" s="677"/>
      <c r="L104" s="677"/>
      <c r="M104" s="677"/>
      <c r="N104" s="677"/>
      <c r="O104" s="678"/>
      <c r="P104" s="651"/>
      <c r="Q104" s="651"/>
      <c r="R104" s="651"/>
      <c r="S104" s="651"/>
      <c r="T104" s="651"/>
      <c r="U104" s="652"/>
      <c r="V104" s="652"/>
      <c r="W104" s="652"/>
      <c r="X104" s="652"/>
      <c r="Y104" s="653"/>
      <c r="Z104" s="653"/>
      <c r="AA104" s="653"/>
      <c r="AB104" s="653"/>
      <c r="AC104" s="653"/>
      <c r="AD104" s="653"/>
      <c r="AE104" s="653"/>
      <c r="AF104" s="673"/>
      <c r="AG104" s="674"/>
      <c r="AH104" s="675"/>
      <c r="AI104" s="668">
        <f t="shared" si="16"/>
        <v>0</v>
      </c>
      <c r="AJ104" s="669"/>
      <c r="AK104" s="669"/>
      <c r="AL104" s="669"/>
      <c r="AM104" s="670"/>
      <c r="AN104" s="671"/>
      <c r="AO104" s="671"/>
      <c r="AP104" s="671"/>
      <c r="AQ104" s="671"/>
      <c r="AR104" s="669"/>
      <c r="AS104" s="669"/>
      <c r="AT104" s="669"/>
      <c r="AU104" s="670"/>
      <c r="AV104" s="598">
        <f t="shared" si="17"/>
        <v>0</v>
      </c>
      <c r="AW104" s="582"/>
      <c r="AX104" s="582"/>
      <c r="AY104" s="582"/>
      <c r="AZ104" s="672"/>
    </row>
    <row r="105" spans="1:52" s="10" customFormat="1" ht="10.199999999999999" x14ac:dyDescent="0.2">
      <c r="A105" s="649"/>
      <c r="B105" s="650"/>
      <c r="C105" s="407"/>
      <c r="D105" s="676"/>
      <c r="E105" s="677"/>
      <c r="F105" s="677"/>
      <c r="G105" s="677"/>
      <c r="H105" s="677"/>
      <c r="I105" s="677"/>
      <c r="J105" s="677"/>
      <c r="K105" s="677"/>
      <c r="L105" s="677"/>
      <c r="M105" s="677"/>
      <c r="N105" s="677"/>
      <c r="O105" s="678"/>
      <c r="P105" s="651"/>
      <c r="Q105" s="651"/>
      <c r="R105" s="651"/>
      <c r="S105" s="651"/>
      <c r="T105" s="651"/>
      <c r="U105" s="652"/>
      <c r="V105" s="652"/>
      <c r="W105" s="652"/>
      <c r="X105" s="652"/>
      <c r="Y105" s="653"/>
      <c r="Z105" s="653"/>
      <c r="AA105" s="653"/>
      <c r="AB105" s="653"/>
      <c r="AC105" s="653"/>
      <c r="AD105" s="653"/>
      <c r="AE105" s="653"/>
      <c r="AF105" s="673"/>
      <c r="AG105" s="674"/>
      <c r="AH105" s="675"/>
      <c r="AI105" s="668">
        <f t="shared" si="16"/>
        <v>0</v>
      </c>
      <c r="AJ105" s="669"/>
      <c r="AK105" s="669"/>
      <c r="AL105" s="669"/>
      <c r="AM105" s="670"/>
      <c r="AN105" s="671"/>
      <c r="AO105" s="671"/>
      <c r="AP105" s="671"/>
      <c r="AQ105" s="671"/>
      <c r="AR105" s="669"/>
      <c r="AS105" s="669"/>
      <c r="AT105" s="669"/>
      <c r="AU105" s="670"/>
      <c r="AV105" s="598">
        <f t="shared" si="17"/>
        <v>0</v>
      </c>
      <c r="AW105" s="582"/>
      <c r="AX105" s="582"/>
      <c r="AY105" s="582"/>
      <c r="AZ105" s="672"/>
    </row>
    <row r="106" spans="1:52" s="10" customFormat="1" ht="10.199999999999999" x14ac:dyDescent="0.2">
      <c r="A106" s="649"/>
      <c r="B106" s="650"/>
      <c r="C106" s="407"/>
      <c r="D106" s="676"/>
      <c r="E106" s="677"/>
      <c r="F106" s="677"/>
      <c r="G106" s="677"/>
      <c r="H106" s="677"/>
      <c r="I106" s="677"/>
      <c r="J106" s="677"/>
      <c r="K106" s="677"/>
      <c r="L106" s="677"/>
      <c r="M106" s="677"/>
      <c r="N106" s="677"/>
      <c r="O106" s="678"/>
      <c r="P106" s="651"/>
      <c r="Q106" s="651"/>
      <c r="R106" s="651"/>
      <c r="S106" s="651"/>
      <c r="T106" s="651"/>
      <c r="U106" s="652"/>
      <c r="V106" s="652"/>
      <c r="W106" s="652"/>
      <c r="X106" s="652"/>
      <c r="Y106" s="653"/>
      <c r="Z106" s="653"/>
      <c r="AA106" s="653"/>
      <c r="AB106" s="653"/>
      <c r="AC106" s="653"/>
      <c r="AD106" s="653"/>
      <c r="AE106" s="653"/>
      <c r="AF106" s="673"/>
      <c r="AG106" s="674"/>
      <c r="AH106" s="675"/>
      <c r="AI106" s="668">
        <f t="shared" si="16"/>
        <v>0</v>
      </c>
      <c r="AJ106" s="669"/>
      <c r="AK106" s="669"/>
      <c r="AL106" s="669"/>
      <c r="AM106" s="670"/>
      <c r="AN106" s="671"/>
      <c r="AO106" s="671"/>
      <c r="AP106" s="671"/>
      <c r="AQ106" s="671"/>
      <c r="AR106" s="669"/>
      <c r="AS106" s="669"/>
      <c r="AT106" s="669"/>
      <c r="AU106" s="670"/>
      <c r="AV106" s="598">
        <f t="shared" si="17"/>
        <v>0</v>
      </c>
      <c r="AW106" s="582"/>
      <c r="AX106" s="582"/>
      <c r="AY106" s="582"/>
      <c r="AZ106" s="672"/>
    </row>
    <row r="107" spans="1:52" x14ac:dyDescent="0.25">
      <c r="A107" s="649"/>
      <c r="B107" s="650"/>
      <c r="C107" s="407"/>
      <c r="D107" s="676"/>
      <c r="E107" s="677"/>
      <c r="F107" s="677"/>
      <c r="G107" s="677"/>
      <c r="H107" s="677"/>
      <c r="I107" s="677"/>
      <c r="J107" s="677"/>
      <c r="K107" s="677"/>
      <c r="L107" s="677"/>
      <c r="M107" s="677"/>
      <c r="N107" s="677"/>
      <c r="O107" s="678"/>
      <c r="P107" s="651"/>
      <c r="Q107" s="651"/>
      <c r="R107" s="651"/>
      <c r="S107" s="651"/>
      <c r="T107" s="651"/>
      <c r="U107" s="652"/>
      <c r="V107" s="652"/>
      <c r="W107" s="652"/>
      <c r="X107" s="652"/>
      <c r="Y107" s="653"/>
      <c r="Z107" s="653"/>
      <c r="AA107" s="653"/>
      <c r="AB107" s="653"/>
      <c r="AC107" s="653"/>
      <c r="AD107" s="653"/>
      <c r="AE107" s="653"/>
      <c r="AF107" s="673"/>
      <c r="AG107" s="674"/>
      <c r="AH107" s="675"/>
      <c r="AI107" s="668">
        <f t="shared" si="16"/>
        <v>0</v>
      </c>
      <c r="AJ107" s="669"/>
      <c r="AK107" s="669"/>
      <c r="AL107" s="669"/>
      <c r="AM107" s="670"/>
      <c r="AN107" s="671"/>
      <c r="AO107" s="671"/>
      <c r="AP107" s="671"/>
      <c r="AQ107" s="671"/>
      <c r="AR107" s="669"/>
      <c r="AS107" s="669"/>
      <c r="AT107" s="669"/>
      <c r="AU107" s="670"/>
      <c r="AV107" s="598">
        <f t="shared" si="17"/>
        <v>0</v>
      </c>
      <c r="AW107" s="582"/>
      <c r="AX107" s="582"/>
      <c r="AY107" s="582"/>
      <c r="AZ107" s="672"/>
    </row>
    <row r="108" spans="1:52" s="10" customFormat="1" ht="10.199999999999999" x14ac:dyDescent="0.2">
      <c r="A108" s="649"/>
      <c r="B108" s="650"/>
      <c r="C108" s="407"/>
      <c r="D108" s="676"/>
      <c r="E108" s="677"/>
      <c r="F108" s="677"/>
      <c r="G108" s="677"/>
      <c r="H108" s="677"/>
      <c r="I108" s="677"/>
      <c r="J108" s="677"/>
      <c r="K108" s="677"/>
      <c r="L108" s="677"/>
      <c r="M108" s="677"/>
      <c r="N108" s="677"/>
      <c r="O108" s="678"/>
      <c r="P108" s="651"/>
      <c r="Q108" s="651"/>
      <c r="R108" s="651"/>
      <c r="S108" s="651"/>
      <c r="T108" s="651"/>
      <c r="U108" s="652"/>
      <c r="V108" s="652"/>
      <c r="W108" s="652"/>
      <c r="X108" s="652"/>
      <c r="Y108" s="653"/>
      <c r="Z108" s="653"/>
      <c r="AA108" s="653"/>
      <c r="AB108" s="653"/>
      <c r="AC108" s="653"/>
      <c r="AD108" s="653"/>
      <c r="AE108" s="653"/>
      <c r="AF108" s="673"/>
      <c r="AG108" s="674"/>
      <c r="AH108" s="675"/>
      <c r="AI108" s="668">
        <f t="shared" si="16"/>
        <v>0</v>
      </c>
      <c r="AJ108" s="669"/>
      <c r="AK108" s="669"/>
      <c r="AL108" s="669"/>
      <c r="AM108" s="670"/>
      <c r="AN108" s="671"/>
      <c r="AO108" s="671"/>
      <c r="AP108" s="671"/>
      <c r="AQ108" s="671"/>
      <c r="AR108" s="669"/>
      <c r="AS108" s="669"/>
      <c r="AT108" s="669"/>
      <c r="AU108" s="670"/>
      <c r="AV108" s="598">
        <f t="shared" si="17"/>
        <v>0</v>
      </c>
      <c r="AW108" s="582"/>
      <c r="AX108" s="582"/>
      <c r="AY108" s="582"/>
      <c r="AZ108" s="672"/>
    </row>
    <row r="109" spans="1:52" s="10" customFormat="1" ht="10.199999999999999" x14ac:dyDescent="0.2">
      <c r="A109" s="649"/>
      <c r="B109" s="650"/>
      <c r="C109" s="407"/>
      <c r="D109" s="676"/>
      <c r="E109" s="677"/>
      <c r="F109" s="677"/>
      <c r="G109" s="677"/>
      <c r="H109" s="677"/>
      <c r="I109" s="677"/>
      <c r="J109" s="677"/>
      <c r="K109" s="677"/>
      <c r="L109" s="677"/>
      <c r="M109" s="677"/>
      <c r="N109" s="677"/>
      <c r="O109" s="678"/>
      <c r="P109" s="651"/>
      <c r="Q109" s="651"/>
      <c r="R109" s="651"/>
      <c r="S109" s="651"/>
      <c r="T109" s="651"/>
      <c r="U109" s="652"/>
      <c r="V109" s="652"/>
      <c r="W109" s="652"/>
      <c r="X109" s="652"/>
      <c r="Y109" s="653"/>
      <c r="Z109" s="653"/>
      <c r="AA109" s="653"/>
      <c r="AB109" s="653"/>
      <c r="AC109" s="653"/>
      <c r="AD109" s="653"/>
      <c r="AE109" s="653"/>
      <c r="AF109" s="673"/>
      <c r="AG109" s="674"/>
      <c r="AH109" s="675"/>
      <c r="AI109" s="668">
        <f t="shared" si="16"/>
        <v>0</v>
      </c>
      <c r="AJ109" s="669"/>
      <c r="AK109" s="669"/>
      <c r="AL109" s="669"/>
      <c r="AM109" s="670"/>
      <c r="AN109" s="671"/>
      <c r="AO109" s="671"/>
      <c r="AP109" s="671"/>
      <c r="AQ109" s="671"/>
      <c r="AR109" s="669"/>
      <c r="AS109" s="669"/>
      <c r="AT109" s="669"/>
      <c r="AU109" s="670"/>
      <c r="AV109" s="598">
        <f t="shared" si="17"/>
        <v>0</v>
      </c>
      <c r="AW109" s="582"/>
      <c r="AX109" s="582"/>
      <c r="AY109" s="582"/>
      <c r="AZ109" s="672"/>
    </row>
    <row r="110" spans="1:52" x14ac:dyDescent="0.25">
      <c r="A110" s="649"/>
      <c r="B110" s="650"/>
      <c r="C110" s="407"/>
      <c r="D110" s="676"/>
      <c r="E110" s="677"/>
      <c r="F110" s="677"/>
      <c r="G110" s="677"/>
      <c r="H110" s="677"/>
      <c r="I110" s="677"/>
      <c r="J110" s="677"/>
      <c r="K110" s="677"/>
      <c r="L110" s="677"/>
      <c r="M110" s="677"/>
      <c r="N110" s="677"/>
      <c r="O110" s="678"/>
      <c r="P110" s="651"/>
      <c r="Q110" s="651"/>
      <c r="R110" s="651"/>
      <c r="S110" s="651"/>
      <c r="T110" s="651"/>
      <c r="U110" s="652"/>
      <c r="V110" s="652"/>
      <c r="W110" s="652"/>
      <c r="X110" s="652"/>
      <c r="Y110" s="653"/>
      <c r="Z110" s="653"/>
      <c r="AA110" s="653"/>
      <c r="AB110" s="653"/>
      <c r="AC110" s="653"/>
      <c r="AD110" s="653"/>
      <c r="AE110" s="653"/>
      <c r="AF110" s="673"/>
      <c r="AG110" s="674"/>
      <c r="AH110" s="675"/>
      <c r="AI110" s="668">
        <f t="shared" si="16"/>
        <v>0</v>
      </c>
      <c r="AJ110" s="669"/>
      <c r="AK110" s="669"/>
      <c r="AL110" s="669"/>
      <c r="AM110" s="670"/>
      <c r="AN110" s="671"/>
      <c r="AO110" s="671"/>
      <c r="AP110" s="671"/>
      <c r="AQ110" s="671"/>
      <c r="AR110" s="669"/>
      <c r="AS110" s="669"/>
      <c r="AT110" s="669"/>
      <c r="AU110" s="670"/>
      <c r="AV110" s="598">
        <f t="shared" si="17"/>
        <v>0</v>
      </c>
      <c r="AW110" s="582"/>
      <c r="AX110" s="582"/>
      <c r="AY110" s="582"/>
      <c r="AZ110" s="672"/>
    </row>
    <row r="111" spans="1:52" x14ac:dyDescent="0.25">
      <c r="A111" s="649"/>
      <c r="B111" s="650"/>
      <c r="C111" s="407"/>
      <c r="D111" s="676"/>
      <c r="E111" s="677"/>
      <c r="F111" s="677"/>
      <c r="G111" s="677"/>
      <c r="H111" s="677"/>
      <c r="I111" s="677"/>
      <c r="J111" s="677"/>
      <c r="K111" s="677"/>
      <c r="L111" s="677"/>
      <c r="M111" s="677"/>
      <c r="N111" s="677"/>
      <c r="O111" s="678"/>
      <c r="P111" s="651"/>
      <c r="Q111" s="651"/>
      <c r="R111" s="651"/>
      <c r="S111" s="651"/>
      <c r="T111" s="651"/>
      <c r="U111" s="652"/>
      <c r="V111" s="652"/>
      <c r="W111" s="652"/>
      <c r="X111" s="652"/>
      <c r="Y111" s="653"/>
      <c r="Z111" s="653"/>
      <c r="AA111" s="653"/>
      <c r="AB111" s="653"/>
      <c r="AC111" s="653"/>
      <c r="AD111" s="653"/>
      <c r="AE111" s="653"/>
      <c r="AF111" s="673"/>
      <c r="AG111" s="674"/>
      <c r="AH111" s="675"/>
      <c r="AI111" s="668">
        <f t="shared" si="16"/>
        <v>0</v>
      </c>
      <c r="AJ111" s="669"/>
      <c r="AK111" s="669"/>
      <c r="AL111" s="669"/>
      <c r="AM111" s="670"/>
      <c r="AN111" s="671"/>
      <c r="AO111" s="671"/>
      <c r="AP111" s="671"/>
      <c r="AQ111" s="671"/>
      <c r="AR111" s="669"/>
      <c r="AS111" s="669"/>
      <c r="AT111" s="669"/>
      <c r="AU111" s="670"/>
      <c r="AV111" s="598">
        <f t="shared" si="17"/>
        <v>0</v>
      </c>
      <c r="AW111" s="582"/>
      <c r="AX111" s="582"/>
      <c r="AY111" s="582"/>
      <c r="AZ111" s="672"/>
    </row>
    <row r="112" spans="1:52" x14ac:dyDescent="0.25">
      <c r="A112" s="649"/>
      <c r="B112" s="650"/>
      <c r="C112" s="407"/>
      <c r="D112" s="676"/>
      <c r="E112" s="677"/>
      <c r="F112" s="677"/>
      <c r="G112" s="677"/>
      <c r="H112" s="677"/>
      <c r="I112" s="677"/>
      <c r="J112" s="677"/>
      <c r="K112" s="677"/>
      <c r="L112" s="677"/>
      <c r="M112" s="677"/>
      <c r="N112" s="677"/>
      <c r="O112" s="678"/>
      <c r="P112" s="651"/>
      <c r="Q112" s="651"/>
      <c r="R112" s="651"/>
      <c r="S112" s="651"/>
      <c r="T112" s="651"/>
      <c r="U112" s="652"/>
      <c r="V112" s="652"/>
      <c r="W112" s="652"/>
      <c r="X112" s="652"/>
      <c r="Y112" s="653"/>
      <c r="Z112" s="653"/>
      <c r="AA112" s="653"/>
      <c r="AB112" s="653"/>
      <c r="AC112" s="653"/>
      <c r="AD112" s="653"/>
      <c r="AE112" s="653"/>
      <c r="AF112" s="673"/>
      <c r="AG112" s="674"/>
      <c r="AH112" s="675"/>
      <c r="AI112" s="668">
        <f t="shared" si="16"/>
        <v>0</v>
      </c>
      <c r="AJ112" s="669"/>
      <c r="AK112" s="669"/>
      <c r="AL112" s="669"/>
      <c r="AM112" s="670"/>
      <c r="AN112" s="671"/>
      <c r="AO112" s="671"/>
      <c r="AP112" s="671"/>
      <c r="AQ112" s="671"/>
      <c r="AR112" s="669"/>
      <c r="AS112" s="669"/>
      <c r="AT112" s="669"/>
      <c r="AU112" s="670"/>
      <c r="AV112" s="598">
        <f t="shared" si="17"/>
        <v>0</v>
      </c>
      <c r="AW112" s="582"/>
      <c r="AX112" s="582"/>
      <c r="AY112" s="582"/>
      <c r="AZ112" s="672"/>
    </row>
    <row r="113" spans="1:53" x14ac:dyDescent="0.25">
      <c r="A113" s="649"/>
      <c r="B113" s="650"/>
      <c r="C113" s="407"/>
      <c r="D113" s="676"/>
      <c r="E113" s="677"/>
      <c r="F113" s="677"/>
      <c r="G113" s="677"/>
      <c r="H113" s="677"/>
      <c r="I113" s="677"/>
      <c r="J113" s="677"/>
      <c r="K113" s="677"/>
      <c r="L113" s="677"/>
      <c r="M113" s="677"/>
      <c r="N113" s="677"/>
      <c r="O113" s="678"/>
      <c r="P113" s="651"/>
      <c r="Q113" s="651"/>
      <c r="R113" s="651"/>
      <c r="S113" s="651"/>
      <c r="T113" s="651"/>
      <c r="U113" s="652"/>
      <c r="V113" s="652"/>
      <c r="W113" s="652"/>
      <c r="X113" s="652"/>
      <c r="Y113" s="653"/>
      <c r="Z113" s="653"/>
      <c r="AA113" s="653"/>
      <c r="AB113" s="653"/>
      <c r="AC113" s="653"/>
      <c r="AD113" s="653"/>
      <c r="AE113" s="653"/>
      <c r="AF113" s="673"/>
      <c r="AG113" s="674"/>
      <c r="AH113" s="675"/>
      <c r="AI113" s="668">
        <f t="shared" si="16"/>
        <v>0</v>
      </c>
      <c r="AJ113" s="669"/>
      <c r="AK113" s="669"/>
      <c r="AL113" s="669"/>
      <c r="AM113" s="670"/>
      <c r="AN113" s="671"/>
      <c r="AO113" s="671"/>
      <c r="AP113" s="671"/>
      <c r="AQ113" s="671"/>
      <c r="AR113" s="669"/>
      <c r="AS113" s="669"/>
      <c r="AT113" s="669"/>
      <c r="AU113" s="670"/>
      <c r="AV113" s="598">
        <f t="shared" si="17"/>
        <v>0</v>
      </c>
      <c r="AW113" s="582"/>
      <c r="AX113" s="582"/>
      <c r="AY113" s="582"/>
      <c r="AZ113" s="672"/>
    </row>
    <row r="114" spans="1:53" x14ac:dyDescent="0.25">
      <c r="A114" s="649"/>
      <c r="B114" s="650"/>
      <c r="C114" s="407"/>
      <c r="D114" s="676"/>
      <c r="E114" s="677"/>
      <c r="F114" s="677"/>
      <c r="G114" s="677"/>
      <c r="H114" s="677"/>
      <c r="I114" s="677"/>
      <c r="J114" s="677"/>
      <c r="K114" s="677"/>
      <c r="L114" s="677"/>
      <c r="M114" s="677"/>
      <c r="N114" s="677"/>
      <c r="O114" s="678"/>
      <c r="P114" s="651"/>
      <c r="Q114" s="651"/>
      <c r="R114" s="651"/>
      <c r="S114" s="651"/>
      <c r="T114" s="651"/>
      <c r="U114" s="652"/>
      <c r="V114" s="652"/>
      <c r="W114" s="652"/>
      <c r="X114" s="652"/>
      <c r="Y114" s="653"/>
      <c r="Z114" s="653"/>
      <c r="AA114" s="653"/>
      <c r="AB114" s="653"/>
      <c r="AC114" s="653"/>
      <c r="AD114" s="653"/>
      <c r="AE114" s="653"/>
      <c r="AF114" s="673"/>
      <c r="AG114" s="674"/>
      <c r="AH114" s="675"/>
      <c r="AI114" s="668">
        <f t="shared" si="16"/>
        <v>0</v>
      </c>
      <c r="AJ114" s="669"/>
      <c r="AK114" s="669"/>
      <c r="AL114" s="669"/>
      <c r="AM114" s="670"/>
      <c r="AN114" s="671"/>
      <c r="AO114" s="671"/>
      <c r="AP114" s="671"/>
      <c r="AQ114" s="671"/>
      <c r="AR114" s="669"/>
      <c r="AS114" s="669"/>
      <c r="AT114" s="669"/>
      <c r="AU114" s="670"/>
      <c r="AV114" s="598">
        <f t="shared" si="17"/>
        <v>0</v>
      </c>
      <c r="AW114" s="582"/>
      <c r="AX114" s="582"/>
      <c r="AY114" s="582"/>
      <c r="AZ114" s="672"/>
    </row>
    <row r="115" spans="1:53" x14ac:dyDescent="0.25">
      <c r="A115" s="649"/>
      <c r="B115" s="650"/>
      <c r="C115" s="407"/>
      <c r="D115" s="676"/>
      <c r="E115" s="677"/>
      <c r="F115" s="677"/>
      <c r="G115" s="677"/>
      <c r="H115" s="677"/>
      <c r="I115" s="677"/>
      <c r="J115" s="677"/>
      <c r="K115" s="677"/>
      <c r="L115" s="677"/>
      <c r="M115" s="677"/>
      <c r="N115" s="677"/>
      <c r="O115" s="678"/>
      <c r="P115" s="651"/>
      <c r="Q115" s="651"/>
      <c r="R115" s="651"/>
      <c r="S115" s="651"/>
      <c r="T115" s="651"/>
      <c r="U115" s="652"/>
      <c r="V115" s="652"/>
      <c r="W115" s="652"/>
      <c r="X115" s="652"/>
      <c r="Y115" s="653"/>
      <c r="Z115" s="653"/>
      <c r="AA115" s="653"/>
      <c r="AB115" s="653"/>
      <c r="AC115" s="653"/>
      <c r="AD115" s="653"/>
      <c r="AE115" s="653"/>
      <c r="AF115" s="673"/>
      <c r="AG115" s="674"/>
      <c r="AH115" s="675"/>
      <c r="AI115" s="668">
        <f t="shared" si="16"/>
        <v>0</v>
      </c>
      <c r="AJ115" s="669"/>
      <c r="AK115" s="669"/>
      <c r="AL115" s="669"/>
      <c r="AM115" s="670"/>
      <c r="AN115" s="671"/>
      <c r="AO115" s="671"/>
      <c r="AP115" s="671"/>
      <c r="AQ115" s="671"/>
      <c r="AR115" s="669"/>
      <c r="AS115" s="669"/>
      <c r="AT115" s="669"/>
      <c r="AU115" s="670"/>
      <c r="AV115" s="598">
        <f t="shared" si="17"/>
        <v>0</v>
      </c>
      <c r="AW115" s="582"/>
      <c r="AX115" s="582"/>
      <c r="AY115" s="582"/>
      <c r="AZ115" s="672"/>
    </row>
    <row r="116" spans="1:53" x14ac:dyDescent="0.25">
      <c r="A116" s="649"/>
      <c r="B116" s="650"/>
      <c r="C116" s="407"/>
      <c r="D116" s="676"/>
      <c r="E116" s="677"/>
      <c r="F116" s="677"/>
      <c r="G116" s="677"/>
      <c r="H116" s="677"/>
      <c r="I116" s="677"/>
      <c r="J116" s="677"/>
      <c r="K116" s="677"/>
      <c r="L116" s="677"/>
      <c r="M116" s="677"/>
      <c r="N116" s="677"/>
      <c r="O116" s="678"/>
      <c r="P116" s="651"/>
      <c r="Q116" s="651"/>
      <c r="R116" s="651"/>
      <c r="S116" s="651"/>
      <c r="T116" s="651"/>
      <c r="U116" s="652"/>
      <c r="V116" s="652"/>
      <c r="W116" s="652"/>
      <c r="X116" s="652"/>
      <c r="Y116" s="653"/>
      <c r="Z116" s="653"/>
      <c r="AA116" s="653"/>
      <c r="AB116" s="653"/>
      <c r="AC116" s="653"/>
      <c r="AD116" s="653"/>
      <c r="AE116" s="653"/>
      <c r="AF116" s="673"/>
      <c r="AG116" s="674"/>
      <c r="AH116" s="675"/>
      <c r="AI116" s="668">
        <f t="shared" si="16"/>
        <v>0</v>
      </c>
      <c r="AJ116" s="669"/>
      <c r="AK116" s="669"/>
      <c r="AL116" s="669"/>
      <c r="AM116" s="670"/>
      <c r="AN116" s="671"/>
      <c r="AO116" s="671"/>
      <c r="AP116" s="671"/>
      <c r="AQ116" s="671"/>
      <c r="AR116" s="669"/>
      <c r="AS116" s="669"/>
      <c r="AT116" s="669"/>
      <c r="AU116" s="670"/>
      <c r="AV116" s="598">
        <f t="shared" si="17"/>
        <v>0</v>
      </c>
      <c r="AW116" s="582"/>
      <c r="AX116" s="582"/>
      <c r="AY116" s="582"/>
      <c r="AZ116" s="672"/>
    </row>
    <row r="117" spans="1:53" x14ac:dyDescent="0.25">
      <c r="A117" s="649"/>
      <c r="B117" s="650"/>
      <c r="C117" s="407"/>
      <c r="D117" s="676"/>
      <c r="E117" s="677"/>
      <c r="F117" s="677"/>
      <c r="G117" s="677"/>
      <c r="H117" s="677"/>
      <c r="I117" s="677"/>
      <c r="J117" s="677"/>
      <c r="K117" s="677"/>
      <c r="L117" s="677"/>
      <c r="M117" s="677"/>
      <c r="N117" s="677"/>
      <c r="O117" s="678"/>
      <c r="P117" s="651"/>
      <c r="Q117" s="651"/>
      <c r="R117" s="651"/>
      <c r="S117" s="651"/>
      <c r="T117" s="651"/>
      <c r="U117" s="652"/>
      <c r="V117" s="652"/>
      <c r="W117" s="652"/>
      <c r="X117" s="652"/>
      <c r="Y117" s="653"/>
      <c r="Z117" s="653"/>
      <c r="AA117" s="653"/>
      <c r="AB117" s="653"/>
      <c r="AC117" s="653"/>
      <c r="AD117" s="653"/>
      <c r="AE117" s="653"/>
      <c r="AF117" s="673"/>
      <c r="AG117" s="674"/>
      <c r="AH117" s="675"/>
      <c r="AI117" s="668">
        <f t="shared" si="16"/>
        <v>0</v>
      </c>
      <c r="AJ117" s="669"/>
      <c r="AK117" s="669"/>
      <c r="AL117" s="669"/>
      <c r="AM117" s="670"/>
      <c r="AN117" s="671"/>
      <c r="AO117" s="671"/>
      <c r="AP117" s="671"/>
      <c r="AQ117" s="671"/>
      <c r="AR117" s="669"/>
      <c r="AS117" s="669"/>
      <c r="AT117" s="669"/>
      <c r="AU117" s="670"/>
      <c r="AV117" s="598">
        <f t="shared" si="17"/>
        <v>0</v>
      </c>
      <c r="AW117" s="582"/>
      <c r="AX117" s="582"/>
      <c r="AY117" s="582"/>
      <c r="AZ117" s="672"/>
    </row>
    <row r="118" spans="1:53" x14ac:dyDescent="0.25">
      <c r="A118" s="649"/>
      <c r="B118" s="650"/>
      <c r="C118" s="407"/>
      <c r="D118" s="676"/>
      <c r="E118" s="677"/>
      <c r="F118" s="677"/>
      <c r="G118" s="677"/>
      <c r="H118" s="677"/>
      <c r="I118" s="677"/>
      <c r="J118" s="677"/>
      <c r="K118" s="677"/>
      <c r="L118" s="677"/>
      <c r="M118" s="677"/>
      <c r="N118" s="677"/>
      <c r="O118" s="678"/>
      <c r="P118" s="651"/>
      <c r="Q118" s="651"/>
      <c r="R118" s="651"/>
      <c r="S118" s="651"/>
      <c r="T118" s="651"/>
      <c r="U118" s="652"/>
      <c r="V118" s="652"/>
      <c r="W118" s="652"/>
      <c r="X118" s="652"/>
      <c r="Y118" s="653"/>
      <c r="Z118" s="653"/>
      <c r="AA118" s="653"/>
      <c r="AB118" s="653"/>
      <c r="AC118" s="653"/>
      <c r="AD118" s="653"/>
      <c r="AE118" s="653"/>
      <c r="AF118" s="673"/>
      <c r="AG118" s="674"/>
      <c r="AH118" s="675"/>
      <c r="AI118" s="668">
        <f t="shared" si="16"/>
        <v>0</v>
      </c>
      <c r="AJ118" s="669"/>
      <c r="AK118" s="669"/>
      <c r="AL118" s="669"/>
      <c r="AM118" s="670"/>
      <c r="AN118" s="671"/>
      <c r="AO118" s="671"/>
      <c r="AP118" s="671"/>
      <c r="AQ118" s="671"/>
      <c r="AR118" s="669"/>
      <c r="AS118" s="669"/>
      <c r="AT118" s="669"/>
      <c r="AU118" s="670"/>
      <c r="AV118" s="598">
        <f t="shared" si="17"/>
        <v>0</v>
      </c>
      <c r="AW118" s="582"/>
      <c r="AX118" s="582"/>
      <c r="AY118" s="582"/>
      <c r="AZ118" s="672"/>
    </row>
    <row r="119" spans="1:53" x14ac:dyDescent="0.25">
      <c r="A119" s="649"/>
      <c r="B119" s="650"/>
      <c r="C119" s="407"/>
      <c r="D119" s="676"/>
      <c r="E119" s="677"/>
      <c r="F119" s="677"/>
      <c r="G119" s="677"/>
      <c r="H119" s="677"/>
      <c r="I119" s="677"/>
      <c r="J119" s="677"/>
      <c r="K119" s="677"/>
      <c r="L119" s="677"/>
      <c r="M119" s="677"/>
      <c r="N119" s="677"/>
      <c r="O119" s="678"/>
      <c r="P119" s="651"/>
      <c r="Q119" s="651"/>
      <c r="R119" s="651"/>
      <c r="S119" s="651"/>
      <c r="T119" s="651"/>
      <c r="U119" s="652"/>
      <c r="V119" s="652"/>
      <c r="W119" s="652"/>
      <c r="X119" s="652"/>
      <c r="Y119" s="653"/>
      <c r="Z119" s="653"/>
      <c r="AA119" s="653"/>
      <c r="AB119" s="653"/>
      <c r="AC119" s="653"/>
      <c r="AD119" s="653"/>
      <c r="AE119" s="653"/>
      <c r="AF119" s="673"/>
      <c r="AG119" s="674"/>
      <c r="AH119" s="675"/>
      <c r="AI119" s="668">
        <f t="shared" si="16"/>
        <v>0</v>
      </c>
      <c r="AJ119" s="669"/>
      <c r="AK119" s="669"/>
      <c r="AL119" s="669"/>
      <c r="AM119" s="670"/>
      <c r="AN119" s="671"/>
      <c r="AO119" s="671"/>
      <c r="AP119" s="671"/>
      <c r="AQ119" s="671"/>
      <c r="AR119" s="669"/>
      <c r="AS119" s="669"/>
      <c r="AT119" s="669"/>
      <c r="AU119" s="670"/>
      <c r="AV119" s="598">
        <f t="shared" si="17"/>
        <v>0</v>
      </c>
      <c r="AW119" s="582"/>
      <c r="AX119" s="582"/>
      <c r="AY119" s="582"/>
      <c r="AZ119" s="672"/>
    </row>
    <row r="120" spans="1:53" x14ac:dyDescent="0.25">
      <c r="A120" s="649"/>
      <c r="B120" s="650"/>
      <c r="C120" s="407"/>
      <c r="D120" s="676"/>
      <c r="E120" s="677"/>
      <c r="F120" s="677"/>
      <c r="G120" s="677"/>
      <c r="H120" s="677"/>
      <c r="I120" s="677"/>
      <c r="J120" s="677"/>
      <c r="K120" s="677"/>
      <c r="L120" s="677"/>
      <c r="M120" s="677"/>
      <c r="N120" s="677"/>
      <c r="O120" s="678"/>
      <c r="P120" s="651"/>
      <c r="Q120" s="651"/>
      <c r="R120" s="651"/>
      <c r="S120" s="651"/>
      <c r="T120" s="651"/>
      <c r="U120" s="652"/>
      <c r="V120" s="652"/>
      <c r="W120" s="652"/>
      <c r="X120" s="652"/>
      <c r="Y120" s="653"/>
      <c r="Z120" s="653"/>
      <c r="AA120" s="653"/>
      <c r="AB120" s="653"/>
      <c r="AC120" s="653"/>
      <c r="AD120" s="653"/>
      <c r="AE120" s="653"/>
      <c r="AF120" s="673"/>
      <c r="AG120" s="674"/>
      <c r="AH120" s="675"/>
      <c r="AI120" s="668">
        <f t="shared" si="16"/>
        <v>0</v>
      </c>
      <c r="AJ120" s="669"/>
      <c r="AK120" s="669"/>
      <c r="AL120" s="669"/>
      <c r="AM120" s="670"/>
      <c r="AN120" s="671"/>
      <c r="AO120" s="671"/>
      <c r="AP120" s="671"/>
      <c r="AQ120" s="671"/>
      <c r="AR120" s="669"/>
      <c r="AS120" s="669"/>
      <c r="AT120" s="669"/>
      <c r="AU120" s="670"/>
      <c r="AV120" s="598">
        <f t="shared" si="17"/>
        <v>0</v>
      </c>
      <c r="AW120" s="582"/>
      <c r="AX120" s="582"/>
      <c r="AY120" s="582"/>
      <c r="AZ120" s="672"/>
    </row>
    <row r="121" spans="1:53" x14ac:dyDescent="0.25">
      <c r="A121" s="649"/>
      <c r="B121" s="650"/>
      <c r="C121" s="407"/>
      <c r="D121" s="676"/>
      <c r="E121" s="677"/>
      <c r="F121" s="677"/>
      <c r="G121" s="677"/>
      <c r="H121" s="677"/>
      <c r="I121" s="677"/>
      <c r="J121" s="677"/>
      <c r="K121" s="677"/>
      <c r="L121" s="677"/>
      <c r="M121" s="677"/>
      <c r="N121" s="677"/>
      <c r="O121" s="678"/>
      <c r="P121" s="651"/>
      <c r="Q121" s="651"/>
      <c r="R121" s="651"/>
      <c r="S121" s="651"/>
      <c r="T121" s="651"/>
      <c r="U121" s="652"/>
      <c r="V121" s="652"/>
      <c r="W121" s="652"/>
      <c r="X121" s="652"/>
      <c r="Y121" s="653"/>
      <c r="Z121" s="653"/>
      <c r="AA121" s="653"/>
      <c r="AB121" s="653"/>
      <c r="AC121" s="653"/>
      <c r="AD121" s="653"/>
      <c r="AE121" s="653"/>
      <c r="AF121" s="673"/>
      <c r="AG121" s="674"/>
      <c r="AH121" s="675"/>
      <c r="AI121" s="668">
        <f t="shared" si="16"/>
        <v>0</v>
      </c>
      <c r="AJ121" s="669"/>
      <c r="AK121" s="669"/>
      <c r="AL121" s="669"/>
      <c r="AM121" s="670"/>
      <c r="AN121" s="671"/>
      <c r="AO121" s="671"/>
      <c r="AP121" s="671"/>
      <c r="AQ121" s="671"/>
      <c r="AR121" s="669"/>
      <c r="AS121" s="669"/>
      <c r="AT121" s="669"/>
      <c r="AU121" s="670"/>
      <c r="AV121" s="598">
        <f t="shared" si="17"/>
        <v>0</v>
      </c>
      <c r="AW121" s="582"/>
      <c r="AX121" s="582"/>
      <c r="AY121" s="582"/>
      <c r="AZ121" s="672"/>
    </row>
    <row r="122" spans="1:53" x14ac:dyDescent="0.25">
      <c r="A122" s="649"/>
      <c r="B122" s="650"/>
      <c r="C122" s="407"/>
      <c r="D122" s="676"/>
      <c r="E122" s="677"/>
      <c r="F122" s="677"/>
      <c r="G122" s="677"/>
      <c r="H122" s="677"/>
      <c r="I122" s="677"/>
      <c r="J122" s="677"/>
      <c r="K122" s="677"/>
      <c r="L122" s="677"/>
      <c r="M122" s="677"/>
      <c r="N122" s="677"/>
      <c r="O122" s="678"/>
      <c r="P122" s="651"/>
      <c r="Q122" s="651"/>
      <c r="R122" s="651"/>
      <c r="S122" s="651"/>
      <c r="T122" s="651"/>
      <c r="U122" s="652"/>
      <c r="V122" s="652"/>
      <c r="W122" s="652"/>
      <c r="X122" s="652"/>
      <c r="Y122" s="653"/>
      <c r="Z122" s="653"/>
      <c r="AA122" s="653"/>
      <c r="AB122" s="653"/>
      <c r="AC122" s="653"/>
      <c r="AD122" s="653"/>
      <c r="AE122" s="653"/>
      <c r="AF122" s="673"/>
      <c r="AG122" s="674"/>
      <c r="AH122" s="675"/>
      <c r="AI122" s="668">
        <f t="shared" si="16"/>
        <v>0</v>
      </c>
      <c r="AJ122" s="669"/>
      <c r="AK122" s="669"/>
      <c r="AL122" s="669"/>
      <c r="AM122" s="670"/>
      <c r="AN122" s="671"/>
      <c r="AO122" s="671"/>
      <c r="AP122" s="671"/>
      <c r="AQ122" s="671"/>
      <c r="AR122" s="669"/>
      <c r="AS122" s="669"/>
      <c r="AT122" s="669"/>
      <c r="AU122" s="670"/>
      <c r="AV122" s="598">
        <f t="shared" si="17"/>
        <v>0</v>
      </c>
      <c r="AW122" s="582"/>
      <c r="AX122" s="582"/>
      <c r="AY122" s="582"/>
      <c r="AZ122" s="672"/>
    </row>
    <row r="123" spans="1:53" x14ac:dyDescent="0.25">
      <c r="A123" s="649"/>
      <c r="B123" s="650"/>
      <c r="C123" s="407"/>
      <c r="D123" s="676"/>
      <c r="E123" s="677"/>
      <c r="F123" s="677"/>
      <c r="G123" s="677"/>
      <c r="H123" s="677"/>
      <c r="I123" s="677"/>
      <c r="J123" s="677"/>
      <c r="K123" s="677"/>
      <c r="L123" s="677"/>
      <c r="M123" s="677"/>
      <c r="N123" s="677"/>
      <c r="O123" s="678"/>
      <c r="P123" s="651"/>
      <c r="Q123" s="651"/>
      <c r="R123" s="651"/>
      <c r="S123" s="651"/>
      <c r="T123" s="651"/>
      <c r="U123" s="652"/>
      <c r="V123" s="652"/>
      <c r="W123" s="652"/>
      <c r="X123" s="652"/>
      <c r="Y123" s="653"/>
      <c r="Z123" s="653"/>
      <c r="AA123" s="653"/>
      <c r="AB123" s="653"/>
      <c r="AC123" s="653"/>
      <c r="AD123" s="653"/>
      <c r="AE123" s="653"/>
      <c r="AF123" s="673"/>
      <c r="AG123" s="674"/>
      <c r="AH123" s="675"/>
      <c r="AI123" s="668">
        <f t="shared" si="16"/>
        <v>0</v>
      </c>
      <c r="AJ123" s="669"/>
      <c r="AK123" s="669"/>
      <c r="AL123" s="669"/>
      <c r="AM123" s="670"/>
      <c r="AN123" s="671"/>
      <c r="AO123" s="671"/>
      <c r="AP123" s="671"/>
      <c r="AQ123" s="671"/>
      <c r="AR123" s="669"/>
      <c r="AS123" s="669"/>
      <c r="AT123" s="669"/>
      <c r="AU123" s="670"/>
      <c r="AV123" s="598">
        <f t="shared" si="17"/>
        <v>0</v>
      </c>
      <c r="AW123" s="582"/>
      <c r="AX123" s="582"/>
      <c r="AY123" s="582"/>
      <c r="AZ123" s="672"/>
    </row>
    <row r="124" spans="1:53" x14ac:dyDescent="0.25">
      <c r="A124" s="649"/>
      <c r="B124" s="650"/>
      <c r="C124" s="429"/>
      <c r="D124" s="676"/>
      <c r="E124" s="677"/>
      <c r="F124" s="677"/>
      <c r="G124" s="677"/>
      <c r="H124" s="677"/>
      <c r="I124" s="677"/>
      <c r="J124" s="677"/>
      <c r="K124" s="677"/>
      <c r="L124" s="677"/>
      <c r="M124" s="677"/>
      <c r="N124" s="677"/>
      <c r="O124" s="678"/>
      <c r="P124" s="651"/>
      <c r="Q124" s="651"/>
      <c r="R124" s="651"/>
      <c r="S124" s="651"/>
      <c r="T124" s="651"/>
      <c r="U124" s="652"/>
      <c r="V124" s="652"/>
      <c r="W124" s="652"/>
      <c r="X124" s="652"/>
      <c r="Y124" s="653"/>
      <c r="Z124" s="653"/>
      <c r="AA124" s="653"/>
      <c r="AB124" s="653"/>
      <c r="AC124" s="653"/>
      <c r="AD124" s="653"/>
      <c r="AE124" s="653"/>
      <c r="AF124" s="673"/>
      <c r="AG124" s="674"/>
      <c r="AH124" s="675"/>
      <c r="AI124" s="668">
        <f t="shared" si="16"/>
        <v>0</v>
      </c>
      <c r="AJ124" s="669"/>
      <c r="AK124" s="669"/>
      <c r="AL124" s="669"/>
      <c r="AM124" s="670"/>
      <c r="AN124" s="671"/>
      <c r="AO124" s="671"/>
      <c r="AP124" s="671"/>
      <c r="AQ124" s="671"/>
      <c r="AR124" s="669"/>
      <c r="AS124" s="669"/>
      <c r="AT124" s="669"/>
      <c r="AU124" s="670"/>
      <c r="AV124" s="598">
        <f t="shared" si="17"/>
        <v>0</v>
      </c>
      <c r="AW124" s="582"/>
      <c r="AX124" s="582"/>
      <c r="AY124" s="582"/>
      <c r="AZ124" s="672"/>
    </row>
    <row r="125" spans="1:53" ht="15" customHeight="1" thickBot="1" x14ac:dyDescent="0.3">
      <c r="A125" s="689"/>
      <c r="B125" s="684"/>
      <c r="C125" s="406"/>
      <c r="D125" s="693" t="s">
        <v>32</v>
      </c>
      <c r="E125" s="693"/>
      <c r="F125" s="693"/>
      <c r="G125" s="693"/>
      <c r="H125" s="693"/>
      <c r="I125" s="693"/>
      <c r="J125" s="693"/>
      <c r="K125" s="693"/>
      <c r="L125" s="693"/>
      <c r="M125" s="693"/>
      <c r="N125" s="693"/>
      <c r="O125" s="693"/>
      <c r="P125" s="690"/>
      <c r="Q125" s="690"/>
      <c r="R125" s="690"/>
      <c r="S125" s="690"/>
      <c r="T125" s="690"/>
      <c r="U125" s="691"/>
      <c r="V125" s="692"/>
      <c r="W125" s="692"/>
      <c r="X125" s="692"/>
      <c r="Y125" s="683">
        <f>SUM(Y93:AA124)</f>
        <v>0</v>
      </c>
      <c r="Z125" s="684"/>
      <c r="AA125" s="685"/>
      <c r="AB125" s="682">
        <f>SUM(AB93:AC124)</f>
        <v>0</v>
      </c>
      <c r="AC125" s="682"/>
      <c r="AD125" s="682">
        <f>SUM(AD93:AE124)</f>
        <v>0</v>
      </c>
      <c r="AE125" s="682"/>
      <c r="AF125" s="683">
        <f>SUM(AF93:AH124)</f>
        <v>0</v>
      </c>
      <c r="AG125" s="684"/>
      <c r="AH125" s="685"/>
      <c r="AI125" s="686">
        <f>SUM(AI93:AM124)</f>
        <v>0</v>
      </c>
      <c r="AJ125" s="686"/>
      <c r="AK125" s="686"/>
      <c r="AL125" s="686"/>
      <c r="AM125" s="686"/>
      <c r="AN125" s="686">
        <f>SUM(AN93:AQ124)</f>
        <v>0</v>
      </c>
      <c r="AO125" s="686"/>
      <c r="AP125" s="686"/>
      <c r="AQ125" s="686"/>
      <c r="AR125" s="687">
        <f>SUM(AR93:AU124)</f>
        <v>0</v>
      </c>
      <c r="AS125" s="687"/>
      <c r="AT125" s="687"/>
      <c r="AU125" s="688"/>
      <c r="AV125" s="679">
        <f>SUM(AV93:AZ124)</f>
        <v>0</v>
      </c>
      <c r="AW125" s="680"/>
      <c r="AX125" s="680"/>
      <c r="AY125" s="680"/>
      <c r="AZ125" s="681"/>
    </row>
    <row r="126" spans="1:53" x14ac:dyDescent="0.25">
      <c r="A126" s="82"/>
      <c r="B126" s="175"/>
      <c r="C126" s="85" t="s">
        <v>0</v>
      </c>
      <c r="D126" s="300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4"/>
      <c r="R126" s="432"/>
      <c r="S126" s="432"/>
      <c r="T126" s="198"/>
      <c r="U126" s="198"/>
      <c r="V126" s="85"/>
      <c r="W126" s="85"/>
      <c r="X126" s="85"/>
      <c r="Y126" s="83"/>
      <c r="Z126" s="83"/>
      <c r="AA126" s="83"/>
      <c r="AB126" s="83"/>
      <c r="AC126" s="83"/>
      <c r="AD126" s="83"/>
      <c r="AE126" s="89"/>
      <c r="AF126" s="89"/>
      <c r="AG126" s="89"/>
      <c r="AH126" s="89"/>
      <c r="AI126" s="89"/>
      <c r="AJ126" s="176"/>
      <c r="AK126" s="89"/>
      <c r="AL126" s="89"/>
      <c r="AM126" s="89"/>
      <c r="AN126" s="89"/>
      <c r="AO126" s="86" t="s">
        <v>1</v>
      </c>
      <c r="AP126" s="177"/>
      <c r="AQ126" s="200" t="s">
        <v>242</v>
      </c>
      <c r="AR126" s="181"/>
      <c r="AS126" s="89"/>
      <c r="AT126" s="89"/>
      <c r="AU126" s="89"/>
      <c r="AV126" s="89"/>
      <c r="AW126" s="89"/>
      <c r="AX126" s="83"/>
      <c r="AY126" s="89"/>
      <c r="AZ126" s="101"/>
      <c r="BA126" s="5"/>
    </row>
    <row r="127" spans="1:53" x14ac:dyDescent="0.25">
      <c r="A127" s="91"/>
      <c r="B127" s="92"/>
      <c r="C127" s="199" t="s">
        <v>143</v>
      </c>
      <c r="D127" s="300"/>
      <c r="E127" s="105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105"/>
      <c r="Z127" s="105"/>
      <c r="AA127" s="105"/>
      <c r="AB127" s="105"/>
      <c r="AC127" s="92"/>
      <c r="AD127" s="92"/>
      <c r="AE127" s="92"/>
      <c r="AF127" s="92"/>
      <c r="AG127" s="80"/>
      <c r="AH127" s="80"/>
      <c r="AI127" s="80"/>
      <c r="AJ127" s="80"/>
      <c r="AK127" s="80"/>
      <c r="AL127" s="80"/>
      <c r="AM127" s="80"/>
      <c r="AN127" s="80"/>
      <c r="AO127" s="80"/>
      <c r="AP127" s="178"/>
      <c r="AQ127" s="201" t="s">
        <v>243</v>
      </c>
      <c r="AR127" s="181"/>
      <c r="AS127" s="80"/>
      <c r="AT127" s="80"/>
      <c r="AU127" s="80"/>
      <c r="AV127" s="80"/>
      <c r="AW127" s="80"/>
      <c r="AX127" s="105"/>
      <c r="AY127" s="80"/>
      <c r="AZ127" s="110"/>
      <c r="BA127" s="5"/>
    </row>
    <row r="128" spans="1:53" ht="13.8" thickBot="1" x14ac:dyDescent="0.3">
      <c r="A128" s="96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8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  <c r="AV128" s="97"/>
      <c r="AW128" s="179" t="s">
        <v>2</v>
      </c>
      <c r="AX128" s="613"/>
      <c r="AY128" s="613"/>
      <c r="AZ128" s="614"/>
      <c r="BA128" s="5"/>
    </row>
    <row r="129" spans="1:53" ht="14.4" customHeight="1" x14ac:dyDescent="0.25">
      <c r="A129" s="619" t="s">
        <v>5</v>
      </c>
      <c r="B129" s="620"/>
      <c r="C129" s="427" t="s">
        <v>251</v>
      </c>
      <c r="D129" s="609" t="s">
        <v>6</v>
      </c>
      <c r="E129" s="610"/>
      <c r="F129" s="610"/>
      <c r="G129" s="610"/>
      <c r="H129" s="610"/>
      <c r="I129" s="610"/>
      <c r="J129" s="610"/>
      <c r="K129" s="610"/>
      <c r="L129" s="610"/>
      <c r="M129" s="610"/>
      <c r="N129" s="610"/>
      <c r="O129" s="611"/>
      <c r="P129" s="621" t="s">
        <v>7</v>
      </c>
      <c r="Q129" s="621"/>
      <c r="R129" s="621"/>
      <c r="S129" s="621"/>
      <c r="T129" s="621"/>
      <c r="U129" s="610" t="s">
        <v>8</v>
      </c>
      <c r="V129" s="610"/>
      <c r="W129" s="610"/>
      <c r="X129" s="610"/>
      <c r="Y129" s="609" t="s">
        <v>9</v>
      </c>
      <c r="Z129" s="610"/>
      <c r="AA129" s="611"/>
      <c r="AB129" s="609" t="s">
        <v>10</v>
      </c>
      <c r="AC129" s="610"/>
      <c r="AD129" s="610"/>
      <c r="AE129" s="611"/>
      <c r="AF129" s="609" t="s">
        <v>11</v>
      </c>
      <c r="AG129" s="610"/>
      <c r="AH129" s="611"/>
      <c r="AI129" s="609" t="s">
        <v>12</v>
      </c>
      <c r="AJ129" s="610"/>
      <c r="AK129" s="610"/>
      <c r="AL129" s="610"/>
      <c r="AM129" s="611"/>
      <c r="AN129" s="609" t="s">
        <v>13</v>
      </c>
      <c r="AO129" s="610"/>
      <c r="AP129" s="610"/>
      <c r="AQ129" s="611"/>
      <c r="AR129" s="609" t="s">
        <v>14</v>
      </c>
      <c r="AS129" s="610"/>
      <c r="AT129" s="610"/>
      <c r="AU129" s="611"/>
      <c r="AV129" s="609" t="s">
        <v>15</v>
      </c>
      <c r="AW129" s="610"/>
      <c r="AX129" s="610"/>
      <c r="AY129" s="610"/>
      <c r="AZ129" s="612"/>
    </row>
    <row r="130" spans="1:53" ht="14.4" customHeight="1" x14ac:dyDescent="0.25">
      <c r="A130" s="583" t="s">
        <v>16</v>
      </c>
      <c r="B130" s="628"/>
      <c r="C130" s="405" t="s">
        <v>250</v>
      </c>
      <c r="D130" s="627"/>
      <c r="E130" s="584"/>
      <c r="F130" s="584"/>
      <c r="G130" s="584"/>
      <c r="H130" s="584"/>
      <c r="I130" s="584"/>
      <c r="J130" s="584"/>
      <c r="K130" s="584"/>
      <c r="L130" s="584"/>
      <c r="M130" s="584"/>
      <c r="N130" s="584"/>
      <c r="O130" s="628"/>
      <c r="P130" s="629"/>
      <c r="Q130" s="629"/>
      <c r="R130" s="629"/>
      <c r="S130" s="629"/>
      <c r="T130" s="629"/>
      <c r="U130" s="630"/>
      <c r="V130" s="630"/>
      <c r="W130" s="630"/>
      <c r="X130" s="630"/>
      <c r="Y130" s="627" t="s">
        <v>11</v>
      </c>
      <c r="Z130" s="584"/>
      <c r="AA130" s="628"/>
      <c r="AB130" s="627" t="s">
        <v>17</v>
      </c>
      <c r="AC130" s="584"/>
      <c r="AD130" s="627" t="s">
        <v>18</v>
      </c>
      <c r="AE130" s="628"/>
      <c r="AF130" s="627" t="s">
        <v>19</v>
      </c>
      <c r="AG130" s="584"/>
      <c r="AH130" s="628"/>
      <c r="AI130" s="627" t="s">
        <v>20</v>
      </c>
      <c r="AJ130" s="584"/>
      <c r="AK130" s="584"/>
      <c r="AL130" s="584"/>
      <c r="AM130" s="628"/>
      <c r="AN130" s="627" t="s">
        <v>21</v>
      </c>
      <c r="AO130" s="584"/>
      <c r="AP130" s="584"/>
      <c r="AQ130" s="628"/>
      <c r="AR130" s="627" t="s">
        <v>22</v>
      </c>
      <c r="AS130" s="584"/>
      <c r="AT130" s="584"/>
      <c r="AU130" s="628"/>
      <c r="AV130" s="627"/>
      <c r="AW130" s="584"/>
      <c r="AX130" s="584"/>
      <c r="AY130" s="584"/>
      <c r="AZ130" s="587"/>
    </row>
    <row r="131" spans="1:53" ht="14.4" customHeight="1" x14ac:dyDescent="0.25">
      <c r="A131" s="583"/>
      <c r="B131" s="628"/>
      <c r="C131" s="405" t="s">
        <v>252</v>
      </c>
      <c r="D131" s="627"/>
      <c r="E131" s="584"/>
      <c r="F131" s="584"/>
      <c r="G131" s="584"/>
      <c r="H131" s="584"/>
      <c r="I131" s="584"/>
      <c r="J131" s="584"/>
      <c r="K131" s="584"/>
      <c r="L131" s="584"/>
      <c r="M131" s="584"/>
      <c r="N131" s="584"/>
      <c r="O131" s="628"/>
      <c r="P131" s="629"/>
      <c r="Q131" s="629"/>
      <c r="R131" s="629"/>
      <c r="S131" s="629"/>
      <c r="T131" s="629"/>
      <c r="U131" s="630"/>
      <c r="V131" s="630"/>
      <c r="W131" s="630"/>
      <c r="X131" s="630"/>
      <c r="Y131" s="627" t="s">
        <v>23</v>
      </c>
      <c r="Z131" s="584"/>
      <c r="AA131" s="628"/>
      <c r="AB131" s="627" t="s">
        <v>24</v>
      </c>
      <c r="AC131" s="584"/>
      <c r="AD131" s="627" t="s">
        <v>25</v>
      </c>
      <c r="AE131" s="628"/>
      <c r="AF131" s="627" t="s">
        <v>26</v>
      </c>
      <c r="AG131" s="584"/>
      <c r="AH131" s="628"/>
      <c r="AI131" s="622">
        <v>40</v>
      </c>
      <c r="AJ131" s="623"/>
      <c r="AK131" s="623"/>
      <c r="AL131" s="623"/>
      <c r="AM131" s="184" t="s">
        <v>27</v>
      </c>
      <c r="AN131" s="622">
        <v>305</v>
      </c>
      <c r="AO131" s="623"/>
      <c r="AP131" s="623"/>
      <c r="AQ131" s="149" t="s">
        <v>27</v>
      </c>
      <c r="AR131" s="622">
        <v>60</v>
      </c>
      <c r="AS131" s="623"/>
      <c r="AT131" s="623"/>
      <c r="AU131" s="149" t="s">
        <v>27</v>
      </c>
      <c r="AV131" s="624"/>
      <c r="AW131" s="625"/>
      <c r="AX131" s="625"/>
      <c r="AY131" s="625"/>
      <c r="AZ131" s="626"/>
    </row>
    <row r="132" spans="1:53" x14ac:dyDescent="0.25">
      <c r="A132" s="583"/>
      <c r="B132" s="628"/>
      <c r="C132" s="405"/>
      <c r="D132" s="627"/>
      <c r="E132" s="584"/>
      <c r="F132" s="584"/>
      <c r="G132" s="584"/>
      <c r="H132" s="584"/>
      <c r="I132" s="584"/>
      <c r="J132" s="584"/>
      <c r="K132" s="584"/>
      <c r="L132" s="584"/>
      <c r="M132" s="584"/>
      <c r="N132" s="584"/>
      <c r="O132" s="628"/>
      <c r="P132" s="629"/>
      <c r="Q132" s="629"/>
      <c r="R132" s="629"/>
      <c r="S132" s="629"/>
      <c r="T132" s="629"/>
      <c r="U132" s="630"/>
      <c r="V132" s="630"/>
      <c r="W132" s="630"/>
      <c r="X132" s="630"/>
      <c r="Y132" s="642"/>
      <c r="Z132" s="643"/>
      <c r="AA132" s="644"/>
      <c r="AB132" s="627"/>
      <c r="AC132" s="584"/>
      <c r="AD132" s="627" t="s">
        <v>29</v>
      </c>
      <c r="AE132" s="628"/>
      <c r="AF132" s="627" t="s">
        <v>30</v>
      </c>
      <c r="AG132" s="584"/>
      <c r="AH132" s="628"/>
      <c r="AI132" s="627" t="s">
        <v>30</v>
      </c>
      <c r="AJ132" s="584"/>
      <c r="AK132" s="584"/>
      <c r="AL132" s="584"/>
      <c r="AM132" s="628"/>
      <c r="AN132" s="627" t="s">
        <v>30</v>
      </c>
      <c r="AO132" s="584"/>
      <c r="AP132" s="584"/>
      <c r="AQ132" s="628"/>
      <c r="AR132" s="627" t="s">
        <v>30</v>
      </c>
      <c r="AS132" s="584"/>
      <c r="AT132" s="584"/>
      <c r="AU132" s="628"/>
      <c r="AV132" s="627" t="s">
        <v>30</v>
      </c>
      <c r="AW132" s="584"/>
      <c r="AX132" s="584"/>
      <c r="AY132" s="584"/>
      <c r="AZ132" s="587"/>
    </row>
    <row r="133" spans="1:53" x14ac:dyDescent="0.25">
      <c r="A133" s="634"/>
      <c r="B133" s="635"/>
      <c r="C133" s="410"/>
      <c r="D133" s="637"/>
      <c r="E133" s="641"/>
      <c r="F133" s="641"/>
      <c r="G133" s="641"/>
      <c r="H133" s="641"/>
      <c r="I133" s="641"/>
      <c r="J133" s="641"/>
      <c r="K133" s="641"/>
      <c r="L133" s="641"/>
      <c r="M133" s="641"/>
      <c r="N133" s="641"/>
      <c r="O133" s="635"/>
      <c r="P133" s="636"/>
      <c r="Q133" s="636"/>
      <c r="R133" s="636"/>
      <c r="S133" s="636"/>
      <c r="T133" s="636"/>
      <c r="U133" s="630"/>
      <c r="V133" s="630"/>
      <c r="W133" s="630"/>
      <c r="X133" s="630"/>
      <c r="Y133" s="627"/>
      <c r="Z133" s="584"/>
      <c r="AA133" s="628"/>
      <c r="AB133" s="627"/>
      <c r="AC133" s="584"/>
      <c r="AD133" s="637"/>
      <c r="AE133" s="635"/>
      <c r="AF133" s="638"/>
      <c r="AG133" s="639"/>
      <c r="AH133" s="640"/>
      <c r="AI133" s="627" t="s">
        <v>27</v>
      </c>
      <c r="AJ133" s="584"/>
      <c r="AK133" s="584"/>
      <c r="AL133" s="584"/>
      <c r="AM133" s="628"/>
      <c r="AN133" s="627" t="s">
        <v>27</v>
      </c>
      <c r="AO133" s="584"/>
      <c r="AP133" s="584"/>
      <c r="AQ133" s="628"/>
      <c r="AR133" s="627" t="s">
        <v>27</v>
      </c>
      <c r="AS133" s="584"/>
      <c r="AT133" s="584"/>
      <c r="AU133" s="628"/>
      <c r="AV133" s="627" t="s">
        <v>27</v>
      </c>
      <c r="AW133" s="584"/>
      <c r="AX133" s="584"/>
      <c r="AY133" s="584"/>
      <c r="AZ133" s="587"/>
    </row>
    <row r="134" spans="1:53" x14ac:dyDescent="0.25">
      <c r="A134" s="185" t="s">
        <v>31</v>
      </c>
      <c r="B134" s="186"/>
      <c r="C134" s="186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8"/>
      <c r="Z134" s="187"/>
      <c r="AA134" s="189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87"/>
      <c r="AY134" s="108"/>
      <c r="AZ134" s="190"/>
    </row>
    <row r="135" spans="1:53" s="12" customFormat="1" x14ac:dyDescent="0.3">
      <c r="A135" s="631">
        <v>1</v>
      </c>
      <c r="B135" s="632"/>
      <c r="C135" s="409"/>
      <c r="D135" s="663">
        <v>2</v>
      </c>
      <c r="E135" s="664"/>
      <c r="F135" s="664"/>
      <c r="G135" s="664"/>
      <c r="H135" s="664"/>
      <c r="I135" s="664"/>
      <c r="J135" s="664"/>
      <c r="K135" s="664"/>
      <c r="L135" s="664"/>
      <c r="M135" s="664"/>
      <c r="N135" s="664"/>
      <c r="O135" s="632"/>
      <c r="P135" s="633">
        <v>4</v>
      </c>
      <c r="Q135" s="633"/>
      <c r="R135" s="633"/>
      <c r="S135" s="633"/>
      <c r="T135" s="633"/>
      <c r="U135" s="633">
        <v>5</v>
      </c>
      <c r="V135" s="633"/>
      <c r="W135" s="633"/>
      <c r="X135" s="633"/>
      <c r="Y135" s="633">
        <v>6</v>
      </c>
      <c r="Z135" s="633"/>
      <c r="AA135" s="633"/>
      <c r="AB135" s="633">
        <v>7</v>
      </c>
      <c r="AC135" s="633"/>
      <c r="AD135" s="633">
        <v>8</v>
      </c>
      <c r="AE135" s="633"/>
      <c r="AF135" s="633">
        <v>9</v>
      </c>
      <c r="AG135" s="633"/>
      <c r="AH135" s="633"/>
      <c r="AI135" s="633">
        <v>10</v>
      </c>
      <c r="AJ135" s="633"/>
      <c r="AK135" s="633"/>
      <c r="AL135" s="633"/>
      <c r="AM135" s="633"/>
      <c r="AN135" s="633">
        <v>11</v>
      </c>
      <c r="AO135" s="633"/>
      <c r="AP135" s="633"/>
      <c r="AQ135" s="633"/>
      <c r="AR135" s="633">
        <v>12</v>
      </c>
      <c r="AS135" s="633"/>
      <c r="AT135" s="633"/>
      <c r="AU135" s="633"/>
      <c r="AV135" s="633">
        <v>13</v>
      </c>
      <c r="AW135" s="633"/>
      <c r="AX135" s="633"/>
      <c r="AY135" s="633"/>
      <c r="AZ135" s="654"/>
      <c r="BA135" s="11"/>
    </row>
    <row r="136" spans="1:53" s="10" customFormat="1" ht="10.199999999999999" x14ac:dyDescent="0.2">
      <c r="A136" s="655"/>
      <c r="B136" s="656"/>
      <c r="C136" s="408"/>
      <c r="D136" s="665"/>
      <c r="E136" s="666"/>
      <c r="F136" s="666"/>
      <c r="G136" s="666"/>
      <c r="H136" s="666"/>
      <c r="I136" s="666"/>
      <c r="J136" s="666"/>
      <c r="K136" s="666"/>
      <c r="L136" s="666"/>
      <c r="M136" s="666"/>
      <c r="N136" s="666"/>
      <c r="O136" s="667"/>
      <c r="P136" s="657"/>
      <c r="Q136" s="657"/>
      <c r="R136" s="657"/>
      <c r="S136" s="657"/>
      <c r="T136" s="657"/>
      <c r="U136" s="658"/>
      <c r="V136" s="658"/>
      <c r="W136" s="658"/>
      <c r="X136" s="658"/>
      <c r="Y136" s="659"/>
      <c r="Z136" s="659"/>
      <c r="AA136" s="659"/>
      <c r="AB136" s="659"/>
      <c r="AC136" s="659"/>
      <c r="AD136" s="659"/>
      <c r="AE136" s="659"/>
      <c r="AF136" s="660"/>
      <c r="AG136" s="661"/>
      <c r="AH136" s="662"/>
      <c r="AI136" s="645">
        <f>AF136*$AI$12</f>
        <v>0</v>
      </c>
      <c r="AJ136" s="645"/>
      <c r="AK136" s="645"/>
      <c r="AL136" s="645"/>
      <c r="AM136" s="645"/>
      <c r="AN136" s="645"/>
      <c r="AO136" s="645"/>
      <c r="AP136" s="645"/>
      <c r="AQ136" s="645"/>
      <c r="AR136" s="646"/>
      <c r="AS136" s="646"/>
      <c r="AT136" s="646"/>
      <c r="AU136" s="647"/>
      <c r="AV136" s="595">
        <f>AI136+AN136+AR136</f>
        <v>0</v>
      </c>
      <c r="AW136" s="596"/>
      <c r="AX136" s="596"/>
      <c r="AY136" s="596"/>
      <c r="AZ136" s="648"/>
    </row>
    <row r="137" spans="1:53" s="10" customFormat="1" ht="10.199999999999999" x14ac:dyDescent="0.2">
      <c r="A137" s="649"/>
      <c r="B137" s="650"/>
      <c r="C137" s="407"/>
      <c r="D137" s="676"/>
      <c r="E137" s="677"/>
      <c r="F137" s="677"/>
      <c r="G137" s="677"/>
      <c r="H137" s="677"/>
      <c r="I137" s="677"/>
      <c r="J137" s="677"/>
      <c r="K137" s="677"/>
      <c r="L137" s="677"/>
      <c r="M137" s="677"/>
      <c r="N137" s="677"/>
      <c r="O137" s="678"/>
      <c r="P137" s="651"/>
      <c r="Q137" s="651"/>
      <c r="R137" s="651"/>
      <c r="S137" s="651"/>
      <c r="T137" s="651"/>
      <c r="U137" s="652"/>
      <c r="V137" s="652"/>
      <c r="W137" s="652"/>
      <c r="X137" s="652"/>
      <c r="Y137" s="653"/>
      <c r="Z137" s="653"/>
      <c r="AA137" s="653"/>
      <c r="AB137" s="653"/>
      <c r="AC137" s="653"/>
      <c r="AD137" s="653"/>
      <c r="AE137" s="653"/>
      <c r="AF137" s="673"/>
      <c r="AG137" s="674"/>
      <c r="AH137" s="675"/>
      <c r="AI137" s="668">
        <f t="shared" ref="AI137:AI167" si="18">AF137*$AI$12</f>
        <v>0</v>
      </c>
      <c r="AJ137" s="669"/>
      <c r="AK137" s="669"/>
      <c r="AL137" s="669"/>
      <c r="AM137" s="670"/>
      <c r="AN137" s="671"/>
      <c r="AO137" s="671"/>
      <c r="AP137" s="671"/>
      <c r="AQ137" s="671"/>
      <c r="AR137" s="669"/>
      <c r="AS137" s="669"/>
      <c r="AT137" s="669"/>
      <c r="AU137" s="670"/>
      <c r="AV137" s="598">
        <f t="shared" ref="AV137:AV167" si="19">AI137+AN137+AR137</f>
        <v>0</v>
      </c>
      <c r="AW137" s="582"/>
      <c r="AX137" s="582"/>
      <c r="AY137" s="582"/>
      <c r="AZ137" s="672"/>
    </row>
    <row r="138" spans="1:53" s="10" customFormat="1" ht="10.199999999999999" x14ac:dyDescent="0.2">
      <c r="A138" s="649"/>
      <c r="B138" s="650"/>
      <c r="C138" s="407"/>
      <c r="D138" s="676"/>
      <c r="E138" s="677"/>
      <c r="F138" s="677"/>
      <c r="G138" s="677"/>
      <c r="H138" s="677"/>
      <c r="I138" s="677"/>
      <c r="J138" s="677"/>
      <c r="K138" s="677"/>
      <c r="L138" s="677"/>
      <c r="M138" s="677"/>
      <c r="N138" s="677"/>
      <c r="O138" s="678"/>
      <c r="P138" s="651"/>
      <c r="Q138" s="651"/>
      <c r="R138" s="651"/>
      <c r="S138" s="651"/>
      <c r="T138" s="651"/>
      <c r="U138" s="652"/>
      <c r="V138" s="652"/>
      <c r="W138" s="652"/>
      <c r="X138" s="652"/>
      <c r="Y138" s="653"/>
      <c r="Z138" s="653"/>
      <c r="AA138" s="653"/>
      <c r="AB138" s="653"/>
      <c r="AC138" s="653"/>
      <c r="AD138" s="653"/>
      <c r="AE138" s="653"/>
      <c r="AF138" s="673"/>
      <c r="AG138" s="674"/>
      <c r="AH138" s="675"/>
      <c r="AI138" s="668">
        <f t="shared" si="18"/>
        <v>0</v>
      </c>
      <c r="AJ138" s="669"/>
      <c r="AK138" s="669"/>
      <c r="AL138" s="669"/>
      <c r="AM138" s="670"/>
      <c r="AN138" s="671"/>
      <c r="AO138" s="671"/>
      <c r="AP138" s="671"/>
      <c r="AQ138" s="671"/>
      <c r="AR138" s="669"/>
      <c r="AS138" s="669"/>
      <c r="AT138" s="669"/>
      <c r="AU138" s="670"/>
      <c r="AV138" s="598">
        <f t="shared" si="19"/>
        <v>0</v>
      </c>
      <c r="AW138" s="582"/>
      <c r="AX138" s="582"/>
      <c r="AY138" s="582"/>
      <c r="AZ138" s="672"/>
    </row>
    <row r="139" spans="1:53" s="10" customFormat="1" ht="10.199999999999999" x14ac:dyDescent="0.2">
      <c r="A139" s="649"/>
      <c r="B139" s="650"/>
      <c r="C139" s="407"/>
      <c r="D139" s="676"/>
      <c r="E139" s="677"/>
      <c r="F139" s="677"/>
      <c r="G139" s="677"/>
      <c r="H139" s="677"/>
      <c r="I139" s="677"/>
      <c r="J139" s="677"/>
      <c r="K139" s="677"/>
      <c r="L139" s="677"/>
      <c r="M139" s="677"/>
      <c r="N139" s="677"/>
      <c r="O139" s="678"/>
      <c r="P139" s="651"/>
      <c r="Q139" s="651"/>
      <c r="R139" s="651"/>
      <c r="S139" s="651"/>
      <c r="T139" s="651"/>
      <c r="U139" s="652"/>
      <c r="V139" s="652"/>
      <c r="W139" s="652"/>
      <c r="X139" s="652"/>
      <c r="Y139" s="653"/>
      <c r="Z139" s="653"/>
      <c r="AA139" s="653"/>
      <c r="AB139" s="653"/>
      <c r="AC139" s="653"/>
      <c r="AD139" s="653"/>
      <c r="AE139" s="653"/>
      <c r="AF139" s="673"/>
      <c r="AG139" s="674"/>
      <c r="AH139" s="675"/>
      <c r="AI139" s="668">
        <f t="shared" si="18"/>
        <v>0</v>
      </c>
      <c r="AJ139" s="669"/>
      <c r="AK139" s="669"/>
      <c r="AL139" s="669"/>
      <c r="AM139" s="670"/>
      <c r="AN139" s="671"/>
      <c r="AO139" s="671"/>
      <c r="AP139" s="671"/>
      <c r="AQ139" s="671"/>
      <c r="AR139" s="669"/>
      <c r="AS139" s="669"/>
      <c r="AT139" s="669"/>
      <c r="AU139" s="670"/>
      <c r="AV139" s="598">
        <f t="shared" si="19"/>
        <v>0</v>
      </c>
      <c r="AW139" s="582"/>
      <c r="AX139" s="582"/>
      <c r="AY139" s="582"/>
      <c r="AZ139" s="672"/>
    </row>
    <row r="140" spans="1:53" s="10" customFormat="1" ht="10.199999999999999" x14ac:dyDescent="0.2">
      <c r="A140" s="649"/>
      <c r="B140" s="650"/>
      <c r="C140" s="407"/>
      <c r="D140" s="676"/>
      <c r="E140" s="677"/>
      <c r="F140" s="677"/>
      <c r="G140" s="677"/>
      <c r="H140" s="677"/>
      <c r="I140" s="677"/>
      <c r="J140" s="677"/>
      <c r="K140" s="677"/>
      <c r="L140" s="677"/>
      <c r="M140" s="677"/>
      <c r="N140" s="677"/>
      <c r="O140" s="678"/>
      <c r="P140" s="651"/>
      <c r="Q140" s="651"/>
      <c r="R140" s="651"/>
      <c r="S140" s="651"/>
      <c r="T140" s="651"/>
      <c r="U140" s="652"/>
      <c r="V140" s="652"/>
      <c r="W140" s="652"/>
      <c r="X140" s="652"/>
      <c r="Y140" s="653"/>
      <c r="Z140" s="653"/>
      <c r="AA140" s="653"/>
      <c r="AB140" s="653"/>
      <c r="AC140" s="653"/>
      <c r="AD140" s="653"/>
      <c r="AE140" s="653"/>
      <c r="AF140" s="673"/>
      <c r="AG140" s="674"/>
      <c r="AH140" s="675"/>
      <c r="AI140" s="668">
        <f t="shared" si="18"/>
        <v>0</v>
      </c>
      <c r="AJ140" s="669"/>
      <c r="AK140" s="669"/>
      <c r="AL140" s="669"/>
      <c r="AM140" s="670"/>
      <c r="AN140" s="671"/>
      <c r="AO140" s="671"/>
      <c r="AP140" s="671"/>
      <c r="AQ140" s="671"/>
      <c r="AR140" s="669"/>
      <c r="AS140" s="669"/>
      <c r="AT140" s="669"/>
      <c r="AU140" s="670"/>
      <c r="AV140" s="598">
        <f t="shared" si="19"/>
        <v>0</v>
      </c>
      <c r="AW140" s="582"/>
      <c r="AX140" s="582"/>
      <c r="AY140" s="582"/>
      <c r="AZ140" s="672"/>
    </row>
    <row r="141" spans="1:53" s="10" customFormat="1" ht="10.199999999999999" x14ac:dyDescent="0.2">
      <c r="A141" s="649"/>
      <c r="B141" s="650"/>
      <c r="C141" s="407"/>
      <c r="D141" s="676"/>
      <c r="E141" s="677"/>
      <c r="F141" s="677"/>
      <c r="G141" s="677"/>
      <c r="H141" s="677"/>
      <c r="I141" s="677"/>
      <c r="J141" s="677"/>
      <c r="K141" s="677"/>
      <c r="L141" s="677"/>
      <c r="M141" s="677"/>
      <c r="N141" s="677"/>
      <c r="O141" s="678"/>
      <c r="P141" s="651"/>
      <c r="Q141" s="651"/>
      <c r="R141" s="651"/>
      <c r="S141" s="651"/>
      <c r="T141" s="651"/>
      <c r="U141" s="652"/>
      <c r="V141" s="652"/>
      <c r="W141" s="652"/>
      <c r="X141" s="652"/>
      <c r="Y141" s="653"/>
      <c r="Z141" s="653"/>
      <c r="AA141" s="653"/>
      <c r="AB141" s="653"/>
      <c r="AC141" s="653"/>
      <c r="AD141" s="653"/>
      <c r="AE141" s="653"/>
      <c r="AF141" s="673"/>
      <c r="AG141" s="674"/>
      <c r="AH141" s="675"/>
      <c r="AI141" s="668">
        <f t="shared" si="18"/>
        <v>0</v>
      </c>
      <c r="AJ141" s="669"/>
      <c r="AK141" s="669"/>
      <c r="AL141" s="669"/>
      <c r="AM141" s="670"/>
      <c r="AN141" s="671"/>
      <c r="AO141" s="671"/>
      <c r="AP141" s="671"/>
      <c r="AQ141" s="671"/>
      <c r="AR141" s="669"/>
      <c r="AS141" s="669"/>
      <c r="AT141" s="669"/>
      <c r="AU141" s="670"/>
      <c r="AV141" s="598">
        <f t="shared" si="19"/>
        <v>0</v>
      </c>
      <c r="AW141" s="582"/>
      <c r="AX141" s="582"/>
      <c r="AY141" s="582"/>
      <c r="AZ141" s="672"/>
    </row>
    <row r="142" spans="1:53" s="10" customFormat="1" ht="10.199999999999999" x14ac:dyDescent="0.2">
      <c r="A142" s="649"/>
      <c r="B142" s="650"/>
      <c r="C142" s="407"/>
      <c r="D142" s="676"/>
      <c r="E142" s="677"/>
      <c r="F142" s="677"/>
      <c r="G142" s="677"/>
      <c r="H142" s="677"/>
      <c r="I142" s="677"/>
      <c r="J142" s="677"/>
      <c r="K142" s="677"/>
      <c r="L142" s="677"/>
      <c r="M142" s="677"/>
      <c r="N142" s="677"/>
      <c r="O142" s="678"/>
      <c r="P142" s="651"/>
      <c r="Q142" s="651"/>
      <c r="R142" s="651"/>
      <c r="S142" s="651"/>
      <c r="T142" s="651"/>
      <c r="U142" s="652"/>
      <c r="V142" s="652"/>
      <c r="W142" s="652"/>
      <c r="X142" s="652"/>
      <c r="Y142" s="653"/>
      <c r="Z142" s="653"/>
      <c r="AA142" s="653"/>
      <c r="AB142" s="653"/>
      <c r="AC142" s="653"/>
      <c r="AD142" s="653"/>
      <c r="AE142" s="653"/>
      <c r="AF142" s="673"/>
      <c r="AG142" s="674"/>
      <c r="AH142" s="675"/>
      <c r="AI142" s="668">
        <f t="shared" si="18"/>
        <v>0</v>
      </c>
      <c r="AJ142" s="669"/>
      <c r="AK142" s="669"/>
      <c r="AL142" s="669"/>
      <c r="AM142" s="670"/>
      <c r="AN142" s="671"/>
      <c r="AO142" s="671"/>
      <c r="AP142" s="671"/>
      <c r="AQ142" s="671"/>
      <c r="AR142" s="669"/>
      <c r="AS142" s="669"/>
      <c r="AT142" s="669"/>
      <c r="AU142" s="670"/>
      <c r="AV142" s="598">
        <f t="shared" si="19"/>
        <v>0</v>
      </c>
      <c r="AW142" s="582"/>
      <c r="AX142" s="582"/>
      <c r="AY142" s="582"/>
      <c r="AZ142" s="672"/>
    </row>
    <row r="143" spans="1:53" s="10" customFormat="1" ht="10.199999999999999" x14ac:dyDescent="0.2">
      <c r="A143" s="649"/>
      <c r="B143" s="650"/>
      <c r="C143" s="407"/>
      <c r="D143" s="676"/>
      <c r="E143" s="677"/>
      <c r="F143" s="677"/>
      <c r="G143" s="677"/>
      <c r="H143" s="677"/>
      <c r="I143" s="677"/>
      <c r="J143" s="677"/>
      <c r="K143" s="677"/>
      <c r="L143" s="677"/>
      <c r="M143" s="677"/>
      <c r="N143" s="677"/>
      <c r="O143" s="678"/>
      <c r="P143" s="651"/>
      <c r="Q143" s="651"/>
      <c r="R143" s="651"/>
      <c r="S143" s="651"/>
      <c r="T143" s="651"/>
      <c r="U143" s="652"/>
      <c r="V143" s="652"/>
      <c r="W143" s="652"/>
      <c r="X143" s="652"/>
      <c r="Y143" s="653"/>
      <c r="Z143" s="653"/>
      <c r="AA143" s="653"/>
      <c r="AB143" s="653"/>
      <c r="AC143" s="653"/>
      <c r="AD143" s="653"/>
      <c r="AE143" s="653"/>
      <c r="AF143" s="673"/>
      <c r="AG143" s="674"/>
      <c r="AH143" s="675"/>
      <c r="AI143" s="668">
        <f t="shared" si="18"/>
        <v>0</v>
      </c>
      <c r="AJ143" s="669"/>
      <c r="AK143" s="669"/>
      <c r="AL143" s="669"/>
      <c r="AM143" s="670"/>
      <c r="AN143" s="671"/>
      <c r="AO143" s="671"/>
      <c r="AP143" s="671"/>
      <c r="AQ143" s="671"/>
      <c r="AR143" s="669"/>
      <c r="AS143" s="669"/>
      <c r="AT143" s="669"/>
      <c r="AU143" s="670"/>
      <c r="AV143" s="598">
        <f t="shared" si="19"/>
        <v>0</v>
      </c>
      <c r="AW143" s="582"/>
      <c r="AX143" s="582"/>
      <c r="AY143" s="582"/>
      <c r="AZ143" s="672"/>
    </row>
    <row r="144" spans="1:53" s="10" customFormat="1" ht="10.199999999999999" x14ac:dyDescent="0.2">
      <c r="A144" s="649"/>
      <c r="B144" s="650"/>
      <c r="C144" s="407"/>
      <c r="D144" s="676"/>
      <c r="E144" s="677"/>
      <c r="F144" s="677"/>
      <c r="G144" s="677"/>
      <c r="H144" s="677"/>
      <c r="I144" s="677"/>
      <c r="J144" s="677"/>
      <c r="K144" s="677"/>
      <c r="L144" s="677"/>
      <c r="M144" s="677"/>
      <c r="N144" s="677"/>
      <c r="O144" s="678"/>
      <c r="P144" s="651"/>
      <c r="Q144" s="651"/>
      <c r="R144" s="651"/>
      <c r="S144" s="651"/>
      <c r="T144" s="651"/>
      <c r="U144" s="652"/>
      <c r="V144" s="652"/>
      <c r="W144" s="652"/>
      <c r="X144" s="652"/>
      <c r="Y144" s="653"/>
      <c r="Z144" s="653"/>
      <c r="AA144" s="653"/>
      <c r="AB144" s="653"/>
      <c r="AC144" s="653"/>
      <c r="AD144" s="653"/>
      <c r="AE144" s="653"/>
      <c r="AF144" s="673"/>
      <c r="AG144" s="674"/>
      <c r="AH144" s="675"/>
      <c r="AI144" s="668">
        <f t="shared" si="18"/>
        <v>0</v>
      </c>
      <c r="AJ144" s="669"/>
      <c r="AK144" s="669"/>
      <c r="AL144" s="669"/>
      <c r="AM144" s="670"/>
      <c r="AN144" s="671"/>
      <c r="AO144" s="671"/>
      <c r="AP144" s="671"/>
      <c r="AQ144" s="671"/>
      <c r="AR144" s="669"/>
      <c r="AS144" s="669"/>
      <c r="AT144" s="669"/>
      <c r="AU144" s="670"/>
      <c r="AV144" s="598">
        <f t="shared" si="19"/>
        <v>0</v>
      </c>
      <c r="AW144" s="582"/>
      <c r="AX144" s="582"/>
      <c r="AY144" s="582"/>
      <c r="AZ144" s="672"/>
    </row>
    <row r="145" spans="1:52" s="10" customFormat="1" ht="10.199999999999999" x14ac:dyDescent="0.2">
      <c r="A145" s="649"/>
      <c r="B145" s="650"/>
      <c r="C145" s="407"/>
      <c r="D145" s="676"/>
      <c r="E145" s="677"/>
      <c r="F145" s="677"/>
      <c r="G145" s="677"/>
      <c r="H145" s="677"/>
      <c r="I145" s="677"/>
      <c r="J145" s="677"/>
      <c r="K145" s="677"/>
      <c r="L145" s="677"/>
      <c r="M145" s="677"/>
      <c r="N145" s="677"/>
      <c r="O145" s="678"/>
      <c r="P145" s="651"/>
      <c r="Q145" s="651"/>
      <c r="R145" s="651"/>
      <c r="S145" s="651"/>
      <c r="T145" s="651"/>
      <c r="U145" s="652"/>
      <c r="V145" s="652"/>
      <c r="W145" s="652"/>
      <c r="X145" s="652"/>
      <c r="Y145" s="653"/>
      <c r="Z145" s="653"/>
      <c r="AA145" s="653"/>
      <c r="AB145" s="653"/>
      <c r="AC145" s="653"/>
      <c r="AD145" s="653"/>
      <c r="AE145" s="653"/>
      <c r="AF145" s="673"/>
      <c r="AG145" s="674"/>
      <c r="AH145" s="675"/>
      <c r="AI145" s="668">
        <f t="shared" si="18"/>
        <v>0</v>
      </c>
      <c r="AJ145" s="669"/>
      <c r="AK145" s="669"/>
      <c r="AL145" s="669"/>
      <c r="AM145" s="670"/>
      <c r="AN145" s="671"/>
      <c r="AO145" s="671"/>
      <c r="AP145" s="671"/>
      <c r="AQ145" s="671"/>
      <c r="AR145" s="669"/>
      <c r="AS145" s="669"/>
      <c r="AT145" s="669"/>
      <c r="AU145" s="670"/>
      <c r="AV145" s="598">
        <f t="shared" si="19"/>
        <v>0</v>
      </c>
      <c r="AW145" s="582"/>
      <c r="AX145" s="582"/>
      <c r="AY145" s="582"/>
      <c r="AZ145" s="672"/>
    </row>
    <row r="146" spans="1:52" s="10" customFormat="1" ht="10.199999999999999" x14ac:dyDescent="0.2">
      <c r="A146" s="649"/>
      <c r="B146" s="650"/>
      <c r="C146" s="407"/>
      <c r="D146" s="676"/>
      <c r="E146" s="677"/>
      <c r="F146" s="677"/>
      <c r="G146" s="677"/>
      <c r="H146" s="677"/>
      <c r="I146" s="677"/>
      <c r="J146" s="677"/>
      <c r="K146" s="677"/>
      <c r="L146" s="677"/>
      <c r="M146" s="677"/>
      <c r="N146" s="677"/>
      <c r="O146" s="678"/>
      <c r="P146" s="651"/>
      <c r="Q146" s="651"/>
      <c r="R146" s="651"/>
      <c r="S146" s="651"/>
      <c r="T146" s="651"/>
      <c r="U146" s="652"/>
      <c r="V146" s="652"/>
      <c r="W146" s="652"/>
      <c r="X146" s="652"/>
      <c r="Y146" s="653"/>
      <c r="Z146" s="653"/>
      <c r="AA146" s="653"/>
      <c r="AB146" s="653"/>
      <c r="AC146" s="653"/>
      <c r="AD146" s="653"/>
      <c r="AE146" s="653"/>
      <c r="AF146" s="673"/>
      <c r="AG146" s="674"/>
      <c r="AH146" s="675"/>
      <c r="AI146" s="668">
        <f t="shared" si="18"/>
        <v>0</v>
      </c>
      <c r="AJ146" s="669"/>
      <c r="AK146" s="669"/>
      <c r="AL146" s="669"/>
      <c r="AM146" s="670"/>
      <c r="AN146" s="671"/>
      <c r="AO146" s="671"/>
      <c r="AP146" s="671"/>
      <c r="AQ146" s="671"/>
      <c r="AR146" s="669"/>
      <c r="AS146" s="669"/>
      <c r="AT146" s="669"/>
      <c r="AU146" s="670"/>
      <c r="AV146" s="598">
        <f t="shared" si="19"/>
        <v>0</v>
      </c>
      <c r="AW146" s="582"/>
      <c r="AX146" s="582"/>
      <c r="AY146" s="582"/>
      <c r="AZ146" s="672"/>
    </row>
    <row r="147" spans="1:52" s="10" customFormat="1" ht="10.199999999999999" x14ac:dyDescent="0.2">
      <c r="A147" s="649"/>
      <c r="B147" s="650"/>
      <c r="C147" s="407"/>
      <c r="D147" s="676"/>
      <c r="E147" s="677"/>
      <c r="F147" s="677"/>
      <c r="G147" s="677"/>
      <c r="H147" s="677"/>
      <c r="I147" s="677"/>
      <c r="J147" s="677"/>
      <c r="K147" s="677"/>
      <c r="L147" s="677"/>
      <c r="M147" s="677"/>
      <c r="N147" s="677"/>
      <c r="O147" s="678"/>
      <c r="P147" s="651"/>
      <c r="Q147" s="651"/>
      <c r="R147" s="651"/>
      <c r="S147" s="651"/>
      <c r="T147" s="651"/>
      <c r="U147" s="652"/>
      <c r="V147" s="652"/>
      <c r="W147" s="652"/>
      <c r="X147" s="652"/>
      <c r="Y147" s="653"/>
      <c r="Z147" s="653"/>
      <c r="AA147" s="653"/>
      <c r="AB147" s="653"/>
      <c r="AC147" s="653"/>
      <c r="AD147" s="653"/>
      <c r="AE147" s="653"/>
      <c r="AF147" s="673"/>
      <c r="AG147" s="674"/>
      <c r="AH147" s="675"/>
      <c r="AI147" s="668">
        <f t="shared" si="18"/>
        <v>0</v>
      </c>
      <c r="AJ147" s="669"/>
      <c r="AK147" s="669"/>
      <c r="AL147" s="669"/>
      <c r="AM147" s="670"/>
      <c r="AN147" s="671"/>
      <c r="AO147" s="671"/>
      <c r="AP147" s="671"/>
      <c r="AQ147" s="671"/>
      <c r="AR147" s="669"/>
      <c r="AS147" s="669"/>
      <c r="AT147" s="669"/>
      <c r="AU147" s="670"/>
      <c r="AV147" s="598">
        <f t="shared" si="19"/>
        <v>0</v>
      </c>
      <c r="AW147" s="582"/>
      <c r="AX147" s="582"/>
      <c r="AY147" s="582"/>
      <c r="AZ147" s="672"/>
    </row>
    <row r="148" spans="1:52" s="10" customFormat="1" ht="10.199999999999999" x14ac:dyDescent="0.2">
      <c r="A148" s="649"/>
      <c r="B148" s="650"/>
      <c r="C148" s="407"/>
      <c r="D148" s="676"/>
      <c r="E148" s="677"/>
      <c r="F148" s="677"/>
      <c r="G148" s="677"/>
      <c r="H148" s="677"/>
      <c r="I148" s="677"/>
      <c r="J148" s="677"/>
      <c r="K148" s="677"/>
      <c r="L148" s="677"/>
      <c r="M148" s="677"/>
      <c r="N148" s="677"/>
      <c r="O148" s="678"/>
      <c r="P148" s="651"/>
      <c r="Q148" s="651"/>
      <c r="R148" s="651"/>
      <c r="S148" s="651"/>
      <c r="T148" s="651"/>
      <c r="U148" s="652"/>
      <c r="V148" s="652"/>
      <c r="W148" s="652"/>
      <c r="X148" s="652"/>
      <c r="Y148" s="653"/>
      <c r="Z148" s="653"/>
      <c r="AA148" s="653"/>
      <c r="AB148" s="653"/>
      <c r="AC148" s="653"/>
      <c r="AD148" s="653"/>
      <c r="AE148" s="653"/>
      <c r="AF148" s="673"/>
      <c r="AG148" s="674"/>
      <c r="AH148" s="675"/>
      <c r="AI148" s="668">
        <f t="shared" si="18"/>
        <v>0</v>
      </c>
      <c r="AJ148" s="669"/>
      <c r="AK148" s="669"/>
      <c r="AL148" s="669"/>
      <c r="AM148" s="670"/>
      <c r="AN148" s="671"/>
      <c r="AO148" s="671"/>
      <c r="AP148" s="671"/>
      <c r="AQ148" s="671"/>
      <c r="AR148" s="669"/>
      <c r="AS148" s="669"/>
      <c r="AT148" s="669"/>
      <c r="AU148" s="670"/>
      <c r="AV148" s="598">
        <f t="shared" si="19"/>
        <v>0</v>
      </c>
      <c r="AW148" s="582"/>
      <c r="AX148" s="582"/>
      <c r="AY148" s="582"/>
      <c r="AZ148" s="672"/>
    </row>
    <row r="149" spans="1:52" s="10" customFormat="1" ht="10.199999999999999" x14ac:dyDescent="0.2">
      <c r="A149" s="649"/>
      <c r="B149" s="650"/>
      <c r="C149" s="407"/>
      <c r="D149" s="676"/>
      <c r="E149" s="677"/>
      <c r="F149" s="677"/>
      <c r="G149" s="677"/>
      <c r="H149" s="677"/>
      <c r="I149" s="677"/>
      <c r="J149" s="677"/>
      <c r="K149" s="677"/>
      <c r="L149" s="677"/>
      <c r="M149" s="677"/>
      <c r="N149" s="677"/>
      <c r="O149" s="678"/>
      <c r="P149" s="651"/>
      <c r="Q149" s="651"/>
      <c r="R149" s="651"/>
      <c r="S149" s="651"/>
      <c r="T149" s="651"/>
      <c r="U149" s="652"/>
      <c r="V149" s="652"/>
      <c r="W149" s="652"/>
      <c r="X149" s="652"/>
      <c r="Y149" s="653"/>
      <c r="Z149" s="653"/>
      <c r="AA149" s="653"/>
      <c r="AB149" s="653"/>
      <c r="AC149" s="653"/>
      <c r="AD149" s="653"/>
      <c r="AE149" s="653"/>
      <c r="AF149" s="673"/>
      <c r="AG149" s="674"/>
      <c r="AH149" s="675"/>
      <c r="AI149" s="668">
        <f t="shared" si="18"/>
        <v>0</v>
      </c>
      <c r="AJ149" s="669"/>
      <c r="AK149" s="669"/>
      <c r="AL149" s="669"/>
      <c r="AM149" s="670"/>
      <c r="AN149" s="671"/>
      <c r="AO149" s="671"/>
      <c r="AP149" s="671"/>
      <c r="AQ149" s="671"/>
      <c r="AR149" s="669"/>
      <c r="AS149" s="669"/>
      <c r="AT149" s="669"/>
      <c r="AU149" s="670"/>
      <c r="AV149" s="598">
        <f t="shared" si="19"/>
        <v>0</v>
      </c>
      <c r="AW149" s="582"/>
      <c r="AX149" s="582"/>
      <c r="AY149" s="582"/>
      <c r="AZ149" s="672"/>
    </row>
    <row r="150" spans="1:52" x14ac:dyDescent="0.25">
      <c r="A150" s="649"/>
      <c r="B150" s="650"/>
      <c r="C150" s="407"/>
      <c r="D150" s="676"/>
      <c r="E150" s="677"/>
      <c r="F150" s="677"/>
      <c r="G150" s="677"/>
      <c r="H150" s="677"/>
      <c r="I150" s="677"/>
      <c r="J150" s="677"/>
      <c r="K150" s="677"/>
      <c r="L150" s="677"/>
      <c r="M150" s="677"/>
      <c r="N150" s="677"/>
      <c r="O150" s="678"/>
      <c r="P150" s="651"/>
      <c r="Q150" s="651"/>
      <c r="R150" s="651"/>
      <c r="S150" s="651"/>
      <c r="T150" s="651"/>
      <c r="U150" s="652"/>
      <c r="V150" s="652"/>
      <c r="W150" s="652"/>
      <c r="X150" s="652"/>
      <c r="Y150" s="653"/>
      <c r="Z150" s="653"/>
      <c r="AA150" s="653"/>
      <c r="AB150" s="653"/>
      <c r="AC150" s="653"/>
      <c r="AD150" s="653"/>
      <c r="AE150" s="653"/>
      <c r="AF150" s="673"/>
      <c r="AG150" s="674"/>
      <c r="AH150" s="675"/>
      <c r="AI150" s="668">
        <f t="shared" si="18"/>
        <v>0</v>
      </c>
      <c r="AJ150" s="669"/>
      <c r="AK150" s="669"/>
      <c r="AL150" s="669"/>
      <c r="AM150" s="670"/>
      <c r="AN150" s="671"/>
      <c r="AO150" s="671"/>
      <c r="AP150" s="671"/>
      <c r="AQ150" s="671"/>
      <c r="AR150" s="669"/>
      <c r="AS150" s="669"/>
      <c r="AT150" s="669"/>
      <c r="AU150" s="670"/>
      <c r="AV150" s="598">
        <f t="shared" si="19"/>
        <v>0</v>
      </c>
      <c r="AW150" s="582"/>
      <c r="AX150" s="582"/>
      <c r="AY150" s="582"/>
      <c r="AZ150" s="672"/>
    </row>
    <row r="151" spans="1:52" s="10" customFormat="1" ht="10.199999999999999" x14ac:dyDescent="0.2">
      <c r="A151" s="649"/>
      <c r="B151" s="650"/>
      <c r="C151" s="407"/>
      <c r="D151" s="676"/>
      <c r="E151" s="677"/>
      <c r="F151" s="677"/>
      <c r="G151" s="677"/>
      <c r="H151" s="677"/>
      <c r="I151" s="677"/>
      <c r="J151" s="677"/>
      <c r="K151" s="677"/>
      <c r="L151" s="677"/>
      <c r="M151" s="677"/>
      <c r="N151" s="677"/>
      <c r="O151" s="678"/>
      <c r="P151" s="651"/>
      <c r="Q151" s="651"/>
      <c r="R151" s="651"/>
      <c r="S151" s="651"/>
      <c r="T151" s="651"/>
      <c r="U151" s="652"/>
      <c r="V151" s="652"/>
      <c r="W151" s="652"/>
      <c r="X151" s="652"/>
      <c r="Y151" s="653"/>
      <c r="Z151" s="653"/>
      <c r="AA151" s="653"/>
      <c r="AB151" s="653"/>
      <c r="AC151" s="653"/>
      <c r="AD151" s="653"/>
      <c r="AE151" s="653"/>
      <c r="AF151" s="673"/>
      <c r="AG151" s="674"/>
      <c r="AH151" s="675"/>
      <c r="AI151" s="668">
        <f t="shared" si="18"/>
        <v>0</v>
      </c>
      <c r="AJ151" s="669"/>
      <c r="AK151" s="669"/>
      <c r="AL151" s="669"/>
      <c r="AM151" s="670"/>
      <c r="AN151" s="671"/>
      <c r="AO151" s="671"/>
      <c r="AP151" s="671"/>
      <c r="AQ151" s="671"/>
      <c r="AR151" s="669"/>
      <c r="AS151" s="669"/>
      <c r="AT151" s="669"/>
      <c r="AU151" s="670"/>
      <c r="AV151" s="598">
        <f t="shared" si="19"/>
        <v>0</v>
      </c>
      <c r="AW151" s="582"/>
      <c r="AX151" s="582"/>
      <c r="AY151" s="582"/>
      <c r="AZ151" s="672"/>
    </row>
    <row r="152" spans="1:52" s="10" customFormat="1" ht="10.199999999999999" x14ac:dyDescent="0.2">
      <c r="A152" s="649"/>
      <c r="B152" s="650"/>
      <c r="C152" s="407"/>
      <c r="D152" s="676"/>
      <c r="E152" s="677"/>
      <c r="F152" s="677"/>
      <c r="G152" s="677"/>
      <c r="H152" s="677"/>
      <c r="I152" s="677"/>
      <c r="J152" s="677"/>
      <c r="K152" s="677"/>
      <c r="L152" s="677"/>
      <c r="M152" s="677"/>
      <c r="N152" s="677"/>
      <c r="O152" s="678"/>
      <c r="P152" s="651"/>
      <c r="Q152" s="651"/>
      <c r="R152" s="651"/>
      <c r="S152" s="651"/>
      <c r="T152" s="651"/>
      <c r="U152" s="652"/>
      <c r="V152" s="652"/>
      <c r="W152" s="652"/>
      <c r="X152" s="652"/>
      <c r="Y152" s="653"/>
      <c r="Z152" s="653"/>
      <c r="AA152" s="653"/>
      <c r="AB152" s="653"/>
      <c r="AC152" s="653"/>
      <c r="AD152" s="653"/>
      <c r="AE152" s="653"/>
      <c r="AF152" s="673"/>
      <c r="AG152" s="674"/>
      <c r="AH152" s="675"/>
      <c r="AI152" s="668">
        <f t="shared" si="18"/>
        <v>0</v>
      </c>
      <c r="AJ152" s="669"/>
      <c r="AK152" s="669"/>
      <c r="AL152" s="669"/>
      <c r="AM152" s="670"/>
      <c r="AN152" s="671"/>
      <c r="AO152" s="671"/>
      <c r="AP152" s="671"/>
      <c r="AQ152" s="671"/>
      <c r="AR152" s="669"/>
      <c r="AS152" s="669"/>
      <c r="AT152" s="669"/>
      <c r="AU152" s="670"/>
      <c r="AV152" s="598">
        <f t="shared" si="19"/>
        <v>0</v>
      </c>
      <c r="AW152" s="582"/>
      <c r="AX152" s="582"/>
      <c r="AY152" s="582"/>
      <c r="AZ152" s="672"/>
    </row>
    <row r="153" spans="1:52" x14ac:dyDescent="0.25">
      <c r="A153" s="649"/>
      <c r="B153" s="650"/>
      <c r="C153" s="407"/>
      <c r="D153" s="676"/>
      <c r="E153" s="677"/>
      <c r="F153" s="677"/>
      <c r="G153" s="677"/>
      <c r="H153" s="677"/>
      <c r="I153" s="677"/>
      <c r="J153" s="677"/>
      <c r="K153" s="677"/>
      <c r="L153" s="677"/>
      <c r="M153" s="677"/>
      <c r="N153" s="677"/>
      <c r="O153" s="678"/>
      <c r="P153" s="651"/>
      <c r="Q153" s="651"/>
      <c r="R153" s="651"/>
      <c r="S153" s="651"/>
      <c r="T153" s="651"/>
      <c r="U153" s="652"/>
      <c r="V153" s="652"/>
      <c r="W153" s="652"/>
      <c r="X153" s="652"/>
      <c r="Y153" s="653"/>
      <c r="Z153" s="653"/>
      <c r="AA153" s="653"/>
      <c r="AB153" s="653"/>
      <c r="AC153" s="653"/>
      <c r="AD153" s="653"/>
      <c r="AE153" s="653"/>
      <c r="AF153" s="673"/>
      <c r="AG153" s="674"/>
      <c r="AH153" s="675"/>
      <c r="AI153" s="668">
        <f t="shared" si="18"/>
        <v>0</v>
      </c>
      <c r="AJ153" s="669"/>
      <c r="AK153" s="669"/>
      <c r="AL153" s="669"/>
      <c r="AM153" s="670"/>
      <c r="AN153" s="671"/>
      <c r="AO153" s="671"/>
      <c r="AP153" s="671"/>
      <c r="AQ153" s="671"/>
      <c r="AR153" s="669"/>
      <c r="AS153" s="669"/>
      <c r="AT153" s="669"/>
      <c r="AU153" s="670"/>
      <c r="AV153" s="598">
        <f t="shared" si="19"/>
        <v>0</v>
      </c>
      <c r="AW153" s="582"/>
      <c r="AX153" s="582"/>
      <c r="AY153" s="582"/>
      <c r="AZ153" s="672"/>
    </row>
    <row r="154" spans="1:52" x14ac:dyDescent="0.25">
      <c r="A154" s="649"/>
      <c r="B154" s="650"/>
      <c r="C154" s="407"/>
      <c r="D154" s="676"/>
      <c r="E154" s="677"/>
      <c r="F154" s="677"/>
      <c r="G154" s="677"/>
      <c r="H154" s="677"/>
      <c r="I154" s="677"/>
      <c r="J154" s="677"/>
      <c r="K154" s="677"/>
      <c r="L154" s="677"/>
      <c r="M154" s="677"/>
      <c r="N154" s="677"/>
      <c r="O154" s="678"/>
      <c r="P154" s="651"/>
      <c r="Q154" s="651"/>
      <c r="R154" s="651"/>
      <c r="S154" s="651"/>
      <c r="T154" s="651"/>
      <c r="U154" s="652"/>
      <c r="V154" s="652"/>
      <c r="W154" s="652"/>
      <c r="X154" s="652"/>
      <c r="Y154" s="653"/>
      <c r="Z154" s="653"/>
      <c r="AA154" s="653"/>
      <c r="AB154" s="653"/>
      <c r="AC154" s="653"/>
      <c r="AD154" s="653"/>
      <c r="AE154" s="653"/>
      <c r="AF154" s="673"/>
      <c r="AG154" s="674"/>
      <c r="AH154" s="675"/>
      <c r="AI154" s="668">
        <f t="shared" si="18"/>
        <v>0</v>
      </c>
      <c r="AJ154" s="669"/>
      <c r="AK154" s="669"/>
      <c r="AL154" s="669"/>
      <c r="AM154" s="670"/>
      <c r="AN154" s="671"/>
      <c r="AO154" s="671"/>
      <c r="AP154" s="671"/>
      <c r="AQ154" s="671"/>
      <c r="AR154" s="669"/>
      <c r="AS154" s="669"/>
      <c r="AT154" s="669"/>
      <c r="AU154" s="670"/>
      <c r="AV154" s="598">
        <f t="shared" si="19"/>
        <v>0</v>
      </c>
      <c r="AW154" s="582"/>
      <c r="AX154" s="582"/>
      <c r="AY154" s="582"/>
      <c r="AZ154" s="672"/>
    </row>
    <row r="155" spans="1:52" x14ac:dyDescent="0.25">
      <c r="A155" s="649"/>
      <c r="B155" s="650"/>
      <c r="C155" s="407"/>
      <c r="D155" s="676"/>
      <c r="E155" s="677"/>
      <c r="F155" s="677"/>
      <c r="G155" s="677"/>
      <c r="H155" s="677"/>
      <c r="I155" s="677"/>
      <c r="J155" s="677"/>
      <c r="K155" s="677"/>
      <c r="L155" s="677"/>
      <c r="M155" s="677"/>
      <c r="N155" s="677"/>
      <c r="O155" s="678"/>
      <c r="P155" s="651"/>
      <c r="Q155" s="651"/>
      <c r="R155" s="651"/>
      <c r="S155" s="651"/>
      <c r="T155" s="651"/>
      <c r="U155" s="652"/>
      <c r="V155" s="652"/>
      <c r="W155" s="652"/>
      <c r="X155" s="652"/>
      <c r="Y155" s="653"/>
      <c r="Z155" s="653"/>
      <c r="AA155" s="653"/>
      <c r="AB155" s="653"/>
      <c r="AC155" s="653"/>
      <c r="AD155" s="653"/>
      <c r="AE155" s="653"/>
      <c r="AF155" s="673"/>
      <c r="AG155" s="674"/>
      <c r="AH155" s="675"/>
      <c r="AI155" s="668">
        <f t="shared" si="18"/>
        <v>0</v>
      </c>
      <c r="AJ155" s="669"/>
      <c r="AK155" s="669"/>
      <c r="AL155" s="669"/>
      <c r="AM155" s="670"/>
      <c r="AN155" s="671"/>
      <c r="AO155" s="671"/>
      <c r="AP155" s="671"/>
      <c r="AQ155" s="671"/>
      <c r="AR155" s="669"/>
      <c r="AS155" s="669"/>
      <c r="AT155" s="669"/>
      <c r="AU155" s="670"/>
      <c r="AV155" s="598">
        <f t="shared" si="19"/>
        <v>0</v>
      </c>
      <c r="AW155" s="582"/>
      <c r="AX155" s="582"/>
      <c r="AY155" s="582"/>
      <c r="AZ155" s="672"/>
    </row>
    <row r="156" spans="1:52" x14ac:dyDescent="0.25">
      <c r="A156" s="649"/>
      <c r="B156" s="650"/>
      <c r="C156" s="407"/>
      <c r="D156" s="676"/>
      <c r="E156" s="677"/>
      <c r="F156" s="677"/>
      <c r="G156" s="677"/>
      <c r="H156" s="677"/>
      <c r="I156" s="677"/>
      <c r="J156" s="677"/>
      <c r="K156" s="677"/>
      <c r="L156" s="677"/>
      <c r="M156" s="677"/>
      <c r="N156" s="677"/>
      <c r="O156" s="678"/>
      <c r="P156" s="651"/>
      <c r="Q156" s="651"/>
      <c r="R156" s="651"/>
      <c r="S156" s="651"/>
      <c r="T156" s="651"/>
      <c r="U156" s="652"/>
      <c r="V156" s="652"/>
      <c r="W156" s="652"/>
      <c r="X156" s="652"/>
      <c r="Y156" s="653"/>
      <c r="Z156" s="653"/>
      <c r="AA156" s="653"/>
      <c r="AB156" s="653"/>
      <c r="AC156" s="653"/>
      <c r="AD156" s="653"/>
      <c r="AE156" s="653"/>
      <c r="AF156" s="673"/>
      <c r="AG156" s="674"/>
      <c r="AH156" s="675"/>
      <c r="AI156" s="668">
        <f t="shared" si="18"/>
        <v>0</v>
      </c>
      <c r="AJ156" s="669"/>
      <c r="AK156" s="669"/>
      <c r="AL156" s="669"/>
      <c r="AM156" s="670"/>
      <c r="AN156" s="671"/>
      <c r="AO156" s="671"/>
      <c r="AP156" s="671"/>
      <c r="AQ156" s="671"/>
      <c r="AR156" s="669"/>
      <c r="AS156" s="669"/>
      <c r="AT156" s="669"/>
      <c r="AU156" s="670"/>
      <c r="AV156" s="598">
        <f t="shared" si="19"/>
        <v>0</v>
      </c>
      <c r="AW156" s="582"/>
      <c r="AX156" s="582"/>
      <c r="AY156" s="582"/>
      <c r="AZ156" s="672"/>
    </row>
    <row r="157" spans="1:52" x14ac:dyDescent="0.25">
      <c r="A157" s="649"/>
      <c r="B157" s="650"/>
      <c r="C157" s="407"/>
      <c r="D157" s="676"/>
      <c r="E157" s="677"/>
      <c r="F157" s="677"/>
      <c r="G157" s="677"/>
      <c r="H157" s="677"/>
      <c r="I157" s="677"/>
      <c r="J157" s="677"/>
      <c r="K157" s="677"/>
      <c r="L157" s="677"/>
      <c r="M157" s="677"/>
      <c r="N157" s="677"/>
      <c r="O157" s="678"/>
      <c r="P157" s="651"/>
      <c r="Q157" s="651"/>
      <c r="R157" s="651"/>
      <c r="S157" s="651"/>
      <c r="T157" s="651"/>
      <c r="U157" s="652"/>
      <c r="V157" s="652"/>
      <c r="W157" s="652"/>
      <c r="X157" s="652"/>
      <c r="Y157" s="653"/>
      <c r="Z157" s="653"/>
      <c r="AA157" s="653"/>
      <c r="AB157" s="653"/>
      <c r="AC157" s="653"/>
      <c r="AD157" s="653"/>
      <c r="AE157" s="653"/>
      <c r="AF157" s="673"/>
      <c r="AG157" s="674"/>
      <c r="AH157" s="675"/>
      <c r="AI157" s="668">
        <f t="shared" si="18"/>
        <v>0</v>
      </c>
      <c r="AJ157" s="669"/>
      <c r="AK157" s="669"/>
      <c r="AL157" s="669"/>
      <c r="AM157" s="670"/>
      <c r="AN157" s="671"/>
      <c r="AO157" s="671"/>
      <c r="AP157" s="671"/>
      <c r="AQ157" s="671"/>
      <c r="AR157" s="669"/>
      <c r="AS157" s="669"/>
      <c r="AT157" s="669"/>
      <c r="AU157" s="670"/>
      <c r="AV157" s="598">
        <f t="shared" si="19"/>
        <v>0</v>
      </c>
      <c r="AW157" s="582"/>
      <c r="AX157" s="582"/>
      <c r="AY157" s="582"/>
      <c r="AZ157" s="672"/>
    </row>
    <row r="158" spans="1:52" x14ac:dyDescent="0.25">
      <c r="A158" s="649"/>
      <c r="B158" s="650"/>
      <c r="C158" s="407"/>
      <c r="D158" s="676"/>
      <c r="E158" s="677"/>
      <c r="F158" s="677"/>
      <c r="G158" s="677"/>
      <c r="H158" s="677"/>
      <c r="I158" s="677"/>
      <c r="J158" s="677"/>
      <c r="K158" s="677"/>
      <c r="L158" s="677"/>
      <c r="M158" s="677"/>
      <c r="N158" s="677"/>
      <c r="O158" s="678"/>
      <c r="P158" s="651"/>
      <c r="Q158" s="651"/>
      <c r="R158" s="651"/>
      <c r="S158" s="651"/>
      <c r="T158" s="651"/>
      <c r="U158" s="652"/>
      <c r="V158" s="652"/>
      <c r="W158" s="652"/>
      <c r="X158" s="652"/>
      <c r="Y158" s="653"/>
      <c r="Z158" s="653"/>
      <c r="AA158" s="653"/>
      <c r="AB158" s="653"/>
      <c r="AC158" s="653"/>
      <c r="AD158" s="653"/>
      <c r="AE158" s="653"/>
      <c r="AF158" s="673"/>
      <c r="AG158" s="674"/>
      <c r="AH158" s="675"/>
      <c r="AI158" s="668">
        <f t="shared" si="18"/>
        <v>0</v>
      </c>
      <c r="AJ158" s="669"/>
      <c r="AK158" s="669"/>
      <c r="AL158" s="669"/>
      <c r="AM158" s="670"/>
      <c r="AN158" s="671"/>
      <c r="AO158" s="671"/>
      <c r="AP158" s="671"/>
      <c r="AQ158" s="671"/>
      <c r="AR158" s="669"/>
      <c r="AS158" s="669"/>
      <c r="AT158" s="669"/>
      <c r="AU158" s="670"/>
      <c r="AV158" s="598">
        <f t="shared" si="19"/>
        <v>0</v>
      </c>
      <c r="AW158" s="582"/>
      <c r="AX158" s="582"/>
      <c r="AY158" s="582"/>
      <c r="AZ158" s="672"/>
    </row>
    <row r="159" spans="1:52" x14ac:dyDescent="0.25">
      <c r="A159" s="649"/>
      <c r="B159" s="650"/>
      <c r="C159" s="407"/>
      <c r="D159" s="676"/>
      <c r="E159" s="677"/>
      <c r="F159" s="677"/>
      <c r="G159" s="677"/>
      <c r="H159" s="677"/>
      <c r="I159" s="677"/>
      <c r="J159" s="677"/>
      <c r="K159" s="677"/>
      <c r="L159" s="677"/>
      <c r="M159" s="677"/>
      <c r="N159" s="677"/>
      <c r="O159" s="678"/>
      <c r="P159" s="651"/>
      <c r="Q159" s="651"/>
      <c r="R159" s="651"/>
      <c r="S159" s="651"/>
      <c r="T159" s="651"/>
      <c r="U159" s="652"/>
      <c r="V159" s="652"/>
      <c r="W159" s="652"/>
      <c r="X159" s="652"/>
      <c r="Y159" s="653"/>
      <c r="Z159" s="653"/>
      <c r="AA159" s="653"/>
      <c r="AB159" s="653"/>
      <c r="AC159" s="653"/>
      <c r="AD159" s="653"/>
      <c r="AE159" s="653"/>
      <c r="AF159" s="673"/>
      <c r="AG159" s="674"/>
      <c r="AH159" s="675"/>
      <c r="AI159" s="668">
        <f t="shared" si="18"/>
        <v>0</v>
      </c>
      <c r="AJ159" s="669"/>
      <c r="AK159" s="669"/>
      <c r="AL159" s="669"/>
      <c r="AM159" s="670"/>
      <c r="AN159" s="671"/>
      <c r="AO159" s="671"/>
      <c r="AP159" s="671"/>
      <c r="AQ159" s="671"/>
      <c r="AR159" s="669"/>
      <c r="AS159" s="669"/>
      <c r="AT159" s="669"/>
      <c r="AU159" s="670"/>
      <c r="AV159" s="598">
        <f t="shared" si="19"/>
        <v>0</v>
      </c>
      <c r="AW159" s="582"/>
      <c r="AX159" s="582"/>
      <c r="AY159" s="582"/>
      <c r="AZ159" s="672"/>
    </row>
    <row r="160" spans="1:52" x14ac:dyDescent="0.25">
      <c r="A160" s="649"/>
      <c r="B160" s="650"/>
      <c r="C160" s="407"/>
      <c r="D160" s="676"/>
      <c r="E160" s="677"/>
      <c r="F160" s="677"/>
      <c r="G160" s="677"/>
      <c r="H160" s="677"/>
      <c r="I160" s="677"/>
      <c r="J160" s="677"/>
      <c r="K160" s="677"/>
      <c r="L160" s="677"/>
      <c r="M160" s="677"/>
      <c r="N160" s="677"/>
      <c r="O160" s="678"/>
      <c r="P160" s="651"/>
      <c r="Q160" s="651"/>
      <c r="R160" s="651"/>
      <c r="S160" s="651"/>
      <c r="T160" s="651"/>
      <c r="U160" s="652"/>
      <c r="V160" s="652"/>
      <c r="W160" s="652"/>
      <c r="X160" s="652"/>
      <c r="Y160" s="653"/>
      <c r="Z160" s="653"/>
      <c r="AA160" s="653"/>
      <c r="AB160" s="653"/>
      <c r="AC160" s="653"/>
      <c r="AD160" s="653"/>
      <c r="AE160" s="653"/>
      <c r="AF160" s="673"/>
      <c r="AG160" s="674"/>
      <c r="AH160" s="675"/>
      <c r="AI160" s="668">
        <f t="shared" si="18"/>
        <v>0</v>
      </c>
      <c r="AJ160" s="669"/>
      <c r="AK160" s="669"/>
      <c r="AL160" s="669"/>
      <c r="AM160" s="670"/>
      <c r="AN160" s="671"/>
      <c r="AO160" s="671"/>
      <c r="AP160" s="671"/>
      <c r="AQ160" s="671"/>
      <c r="AR160" s="669"/>
      <c r="AS160" s="669"/>
      <c r="AT160" s="669"/>
      <c r="AU160" s="670"/>
      <c r="AV160" s="598">
        <f t="shared" si="19"/>
        <v>0</v>
      </c>
      <c r="AW160" s="582"/>
      <c r="AX160" s="582"/>
      <c r="AY160" s="582"/>
      <c r="AZ160" s="672"/>
    </row>
    <row r="161" spans="1:53" x14ac:dyDescent="0.25">
      <c r="A161" s="649"/>
      <c r="B161" s="650"/>
      <c r="C161" s="407"/>
      <c r="D161" s="676"/>
      <c r="E161" s="677"/>
      <c r="F161" s="677"/>
      <c r="G161" s="677"/>
      <c r="H161" s="677"/>
      <c r="I161" s="677"/>
      <c r="J161" s="677"/>
      <c r="K161" s="677"/>
      <c r="L161" s="677"/>
      <c r="M161" s="677"/>
      <c r="N161" s="677"/>
      <c r="O161" s="678"/>
      <c r="P161" s="651"/>
      <c r="Q161" s="651"/>
      <c r="R161" s="651"/>
      <c r="S161" s="651"/>
      <c r="T161" s="651"/>
      <c r="U161" s="652"/>
      <c r="V161" s="652"/>
      <c r="W161" s="652"/>
      <c r="X161" s="652"/>
      <c r="Y161" s="653"/>
      <c r="Z161" s="653"/>
      <c r="AA161" s="653"/>
      <c r="AB161" s="653"/>
      <c r="AC161" s="653"/>
      <c r="AD161" s="653"/>
      <c r="AE161" s="653"/>
      <c r="AF161" s="673"/>
      <c r="AG161" s="674"/>
      <c r="AH161" s="675"/>
      <c r="AI161" s="668">
        <f t="shared" si="18"/>
        <v>0</v>
      </c>
      <c r="AJ161" s="669"/>
      <c r="AK161" s="669"/>
      <c r="AL161" s="669"/>
      <c r="AM161" s="670"/>
      <c r="AN161" s="671"/>
      <c r="AO161" s="671"/>
      <c r="AP161" s="671"/>
      <c r="AQ161" s="671"/>
      <c r="AR161" s="669"/>
      <c r="AS161" s="669"/>
      <c r="AT161" s="669"/>
      <c r="AU161" s="670"/>
      <c r="AV161" s="598">
        <f t="shared" si="19"/>
        <v>0</v>
      </c>
      <c r="AW161" s="582"/>
      <c r="AX161" s="582"/>
      <c r="AY161" s="582"/>
      <c r="AZ161" s="672"/>
    </row>
    <row r="162" spans="1:53" x14ac:dyDescent="0.25">
      <c r="A162" s="649"/>
      <c r="B162" s="650"/>
      <c r="C162" s="407"/>
      <c r="D162" s="676"/>
      <c r="E162" s="677"/>
      <c r="F162" s="677"/>
      <c r="G162" s="677"/>
      <c r="H162" s="677"/>
      <c r="I162" s="677"/>
      <c r="J162" s="677"/>
      <c r="K162" s="677"/>
      <c r="L162" s="677"/>
      <c r="M162" s="677"/>
      <c r="N162" s="677"/>
      <c r="O162" s="678"/>
      <c r="P162" s="651"/>
      <c r="Q162" s="651"/>
      <c r="R162" s="651"/>
      <c r="S162" s="651"/>
      <c r="T162" s="651"/>
      <c r="U162" s="652"/>
      <c r="V162" s="652"/>
      <c r="W162" s="652"/>
      <c r="X162" s="652"/>
      <c r="Y162" s="653"/>
      <c r="Z162" s="653"/>
      <c r="AA162" s="653"/>
      <c r="AB162" s="653"/>
      <c r="AC162" s="653"/>
      <c r="AD162" s="653"/>
      <c r="AE162" s="653"/>
      <c r="AF162" s="673"/>
      <c r="AG162" s="674"/>
      <c r="AH162" s="675"/>
      <c r="AI162" s="668">
        <f t="shared" si="18"/>
        <v>0</v>
      </c>
      <c r="AJ162" s="669"/>
      <c r="AK162" s="669"/>
      <c r="AL162" s="669"/>
      <c r="AM162" s="670"/>
      <c r="AN162" s="671"/>
      <c r="AO162" s="671"/>
      <c r="AP162" s="671"/>
      <c r="AQ162" s="671"/>
      <c r="AR162" s="669"/>
      <c r="AS162" s="669"/>
      <c r="AT162" s="669"/>
      <c r="AU162" s="670"/>
      <c r="AV162" s="598">
        <f t="shared" si="19"/>
        <v>0</v>
      </c>
      <c r="AW162" s="582"/>
      <c r="AX162" s="582"/>
      <c r="AY162" s="582"/>
      <c r="AZ162" s="672"/>
    </row>
    <row r="163" spans="1:53" x14ac:dyDescent="0.25">
      <c r="A163" s="649"/>
      <c r="B163" s="650"/>
      <c r="C163" s="407"/>
      <c r="D163" s="676"/>
      <c r="E163" s="677"/>
      <c r="F163" s="677"/>
      <c r="G163" s="677"/>
      <c r="H163" s="677"/>
      <c r="I163" s="677"/>
      <c r="J163" s="677"/>
      <c r="K163" s="677"/>
      <c r="L163" s="677"/>
      <c r="M163" s="677"/>
      <c r="N163" s="677"/>
      <c r="O163" s="678"/>
      <c r="P163" s="651"/>
      <c r="Q163" s="651"/>
      <c r="R163" s="651"/>
      <c r="S163" s="651"/>
      <c r="T163" s="651"/>
      <c r="U163" s="652"/>
      <c r="V163" s="652"/>
      <c r="W163" s="652"/>
      <c r="X163" s="652"/>
      <c r="Y163" s="653"/>
      <c r="Z163" s="653"/>
      <c r="AA163" s="653"/>
      <c r="AB163" s="653"/>
      <c r="AC163" s="653"/>
      <c r="AD163" s="653"/>
      <c r="AE163" s="653"/>
      <c r="AF163" s="673"/>
      <c r="AG163" s="674"/>
      <c r="AH163" s="675"/>
      <c r="AI163" s="668">
        <f t="shared" si="18"/>
        <v>0</v>
      </c>
      <c r="AJ163" s="669"/>
      <c r="AK163" s="669"/>
      <c r="AL163" s="669"/>
      <c r="AM163" s="670"/>
      <c r="AN163" s="671"/>
      <c r="AO163" s="671"/>
      <c r="AP163" s="671"/>
      <c r="AQ163" s="671"/>
      <c r="AR163" s="669"/>
      <c r="AS163" s="669"/>
      <c r="AT163" s="669"/>
      <c r="AU163" s="670"/>
      <c r="AV163" s="598">
        <f t="shared" si="19"/>
        <v>0</v>
      </c>
      <c r="AW163" s="582"/>
      <c r="AX163" s="582"/>
      <c r="AY163" s="582"/>
      <c r="AZ163" s="672"/>
    </row>
    <row r="164" spans="1:53" x14ac:dyDescent="0.25">
      <c r="A164" s="649"/>
      <c r="B164" s="650"/>
      <c r="C164" s="407"/>
      <c r="D164" s="676"/>
      <c r="E164" s="677"/>
      <c r="F164" s="677"/>
      <c r="G164" s="677"/>
      <c r="H164" s="677"/>
      <c r="I164" s="677"/>
      <c r="J164" s="677"/>
      <c r="K164" s="677"/>
      <c r="L164" s="677"/>
      <c r="M164" s="677"/>
      <c r="N164" s="677"/>
      <c r="O164" s="678"/>
      <c r="P164" s="651"/>
      <c r="Q164" s="651"/>
      <c r="R164" s="651"/>
      <c r="S164" s="651"/>
      <c r="T164" s="651"/>
      <c r="U164" s="652"/>
      <c r="V164" s="652"/>
      <c r="W164" s="652"/>
      <c r="X164" s="652"/>
      <c r="Y164" s="653"/>
      <c r="Z164" s="653"/>
      <c r="AA164" s="653"/>
      <c r="AB164" s="653"/>
      <c r="AC164" s="653"/>
      <c r="AD164" s="653"/>
      <c r="AE164" s="653"/>
      <c r="AF164" s="673"/>
      <c r="AG164" s="674"/>
      <c r="AH164" s="675"/>
      <c r="AI164" s="668">
        <f t="shared" si="18"/>
        <v>0</v>
      </c>
      <c r="AJ164" s="669"/>
      <c r="AK164" s="669"/>
      <c r="AL164" s="669"/>
      <c r="AM164" s="670"/>
      <c r="AN164" s="671"/>
      <c r="AO164" s="671"/>
      <c r="AP164" s="671"/>
      <c r="AQ164" s="671"/>
      <c r="AR164" s="669"/>
      <c r="AS164" s="669"/>
      <c r="AT164" s="669"/>
      <c r="AU164" s="670"/>
      <c r="AV164" s="598">
        <f t="shared" si="19"/>
        <v>0</v>
      </c>
      <c r="AW164" s="582"/>
      <c r="AX164" s="582"/>
      <c r="AY164" s="582"/>
      <c r="AZ164" s="672"/>
    </row>
    <row r="165" spans="1:53" x14ac:dyDescent="0.25">
      <c r="A165" s="649"/>
      <c r="B165" s="650"/>
      <c r="C165" s="407"/>
      <c r="D165" s="676"/>
      <c r="E165" s="677"/>
      <c r="F165" s="677"/>
      <c r="G165" s="677"/>
      <c r="H165" s="677"/>
      <c r="I165" s="677"/>
      <c r="J165" s="677"/>
      <c r="K165" s="677"/>
      <c r="L165" s="677"/>
      <c r="M165" s="677"/>
      <c r="N165" s="677"/>
      <c r="O165" s="678"/>
      <c r="P165" s="651"/>
      <c r="Q165" s="651"/>
      <c r="R165" s="651"/>
      <c r="S165" s="651"/>
      <c r="T165" s="651"/>
      <c r="U165" s="652"/>
      <c r="V165" s="652"/>
      <c r="W165" s="652"/>
      <c r="X165" s="652"/>
      <c r="Y165" s="653"/>
      <c r="Z165" s="653"/>
      <c r="AA165" s="653"/>
      <c r="AB165" s="653"/>
      <c r="AC165" s="653"/>
      <c r="AD165" s="653"/>
      <c r="AE165" s="653"/>
      <c r="AF165" s="673"/>
      <c r="AG165" s="674"/>
      <c r="AH165" s="675"/>
      <c r="AI165" s="668">
        <f t="shared" si="18"/>
        <v>0</v>
      </c>
      <c r="AJ165" s="669"/>
      <c r="AK165" s="669"/>
      <c r="AL165" s="669"/>
      <c r="AM165" s="670"/>
      <c r="AN165" s="671"/>
      <c r="AO165" s="671"/>
      <c r="AP165" s="671"/>
      <c r="AQ165" s="671"/>
      <c r="AR165" s="669"/>
      <c r="AS165" s="669"/>
      <c r="AT165" s="669"/>
      <c r="AU165" s="670"/>
      <c r="AV165" s="598">
        <f t="shared" si="19"/>
        <v>0</v>
      </c>
      <c r="AW165" s="582"/>
      <c r="AX165" s="582"/>
      <c r="AY165" s="582"/>
      <c r="AZ165" s="672"/>
    </row>
    <row r="166" spans="1:53" x14ac:dyDescent="0.25">
      <c r="A166" s="649"/>
      <c r="B166" s="650"/>
      <c r="C166" s="407"/>
      <c r="D166" s="676"/>
      <c r="E166" s="677"/>
      <c r="F166" s="677"/>
      <c r="G166" s="677"/>
      <c r="H166" s="677"/>
      <c r="I166" s="677"/>
      <c r="J166" s="677"/>
      <c r="K166" s="677"/>
      <c r="L166" s="677"/>
      <c r="M166" s="677"/>
      <c r="N166" s="677"/>
      <c r="O166" s="678"/>
      <c r="P166" s="651"/>
      <c r="Q166" s="651"/>
      <c r="R166" s="651"/>
      <c r="S166" s="651"/>
      <c r="T166" s="651"/>
      <c r="U166" s="652"/>
      <c r="V166" s="652"/>
      <c r="W166" s="652"/>
      <c r="X166" s="652"/>
      <c r="Y166" s="653"/>
      <c r="Z166" s="653"/>
      <c r="AA166" s="653"/>
      <c r="AB166" s="653"/>
      <c r="AC166" s="653"/>
      <c r="AD166" s="653"/>
      <c r="AE166" s="653"/>
      <c r="AF166" s="673"/>
      <c r="AG166" s="674"/>
      <c r="AH166" s="675"/>
      <c r="AI166" s="668">
        <f t="shared" si="18"/>
        <v>0</v>
      </c>
      <c r="AJ166" s="669"/>
      <c r="AK166" s="669"/>
      <c r="AL166" s="669"/>
      <c r="AM166" s="670"/>
      <c r="AN166" s="671"/>
      <c r="AO166" s="671"/>
      <c r="AP166" s="671"/>
      <c r="AQ166" s="671"/>
      <c r="AR166" s="669"/>
      <c r="AS166" s="669"/>
      <c r="AT166" s="669"/>
      <c r="AU166" s="670"/>
      <c r="AV166" s="598">
        <f t="shared" si="19"/>
        <v>0</v>
      </c>
      <c r="AW166" s="582"/>
      <c r="AX166" s="582"/>
      <c r="AY166" s="582"/>
      <c r="AZ166" s="672"/>
    </row>
    <row r="167" spans="1:53" x14ac:dyDescent="0.25">
      <c r="A167" s="649"/>
      <c r="B167" s="650"/>
      <c r="C167" s="429"/>
      <c r="D167" s="676"/>
      <c r="E167" s="677"/>
      <c r="F167" s="677"/>
      <c r="G167" s="677"/>
      <c r="H167" s="677"/>
      <c r="I167" s="677"/>
      <c r="J167" s="677"/>
      <c r="K167" s="677"/>
      <c r="L167" s="677"/>
      <c r="M167" s="677"/>
      <c r="N167" s="677"/>
      <c r="O167" s="678"/>
      <c r="P167" s="651"/>
      <c r="Q167" s="651"/>
      <c r="R167" s="651"/>
      <c r="S167" s="651"/>
      <c r="T167" s="651"/>
      <c r="U167" s="652"/>
      <c r="V167" s="652"/>
      <c r="W167" s="652"/>
      <c r="X167" s="652"/>
      <c r="Y167" s="653"/>
      <c r="Z167" s="653"/>
      <c r="AA167" s="653"/>
      <c r="AB167" s="653"/>
      <c r="AC167" s="653"/>
      <c r="AD167" s="653"/>
      <c r="AE167" s="653"/>
      <c r="AF167" s="673"/>
      <c r="AG167" s="674"/>
      <c r="AH167" s="675"/>
      <c r="AI167" s="668">
        <f t="shared" si="18"/>
        <v>0</v>
      </c>
      <c r="AJ167" s="669"/>
      <c r="AK167" s="669"/>
      <c r="AL167" s="669"/>
      <c r="AM167" s="670"/>
      <c r="AN167" s="671"/>
      <c r="AO167" s="671"/>
      <c r="AP167" s="671"/>
      <c r="AQ167" s="671"/>
      <c r="AR167" s="669"/>
      <c r="AS167" s="669"/>
      <c r="AT167" s="669"/>
      <c r="AU167" s="670"/>
      <c r="AV167" s="598">
        <f t="shared" si="19"/>
        <v>0</v>
      </c>
      <c r="AW167" s="582"/>
      <c r="AX167" s="582"/>
      <c r="AY167" s="582"/>
      <c r="AZ167" s="672"/>
    </row>
    <row r="168" spans="1:53" ht="15" customHeight="1" thickBot="1" x14ac:dyDescent="0.3">
      <c r="A168" s="689"/>
      <c r="B168" s="684"/>
      <c r="C168" s="406"/>
      <c r="D168" s="693" t="s">
        <v>32</v>
      </c>
      <c r="E168" s="693"/>
      <c r="F168" s="693"/>
      <c r="G168" s="693"/>
      <c r="H168" s="693"/>
      <c r="I168" s="693"/>
      <c r="J168" s="693"/>
      <c r="K168" s="693"/>
      <c r="L168" s="693"/>
      <c r="M168" s="693"/>
      <c r="N168" s="693"/>
      <c r="O168" s="693"/>
      <c r="P168" s="690"/>
      <c r="Q168" s="690"/>
      <c r="R168" s="690"/>
      <c r="S168" s="690"/>
      <c r="T168" s="690"/>
      <c r="U168" s="691"/>
      <c r="V168" s="692"/>
      <c r="W168" s="692"/>
      <c r="X168" s="692"/>
      <c r="Y168" s="683">
        <f>SUM(Y136:AA167)</f>
        <v>0</v>
      </c>
      <c r="Z168" s="684"/>
      <c r="AA168" s="685"/>
      <c r="AB168" s="682">
        <f>SUM(AB136:AC167)</f>
        <v>0</v>
      </c>
      <c r="AC168" s="682"/>
      <c r="AD168" s="682">
        <f>SUM(AD136:AE167)</f>
        <v>0</v>
      </c>
      <c r="AE168" s="682"/>
      <c r="AF168" s="683">
        <f>SUM(AF136:AH167)</f>
        <v>0</v>
      </c>
      <c r="AG168" s="684"/>
      <c r="AH168" s="685"/>
      <c r="AI168" s="686">
        <f>SUM(AI136:AM167)</f>
        <v>0</v>
      </c>
      <c r="AJ168" s="686"/>
      <c r="AK168" s="686"/>
      <c r="AL168" s="686"/>
      <c r="AM168" s="686"/>
      <c r="AN168" s="686">
        <f>SUM(AN136:AQ167)</f>
        <v>0</v>
      </c>
      <c r="AO168" s="686"/>
      <c r="AP168" s="686"/>
      <c r="AQ168" s="686"/>
      <c r="AR168" s="687">
        <f>SUM(AR136:AU167)</f>
        <v>0</v>
      </c>
      <c r="AS168" s="687"/>
      <c r="AT168" s="687"/>
      <c r="AU168" s="688"/>
      <c r="AV168" s="679">
        <f>SUM(AV136:AZ167)</f>
        <v>0</v>
      </c>
      <c r="AW168" s="680"/>
      <c r="AX168" s="680"/>
      <c r="AY168" s="680"/>
      <c r="AZ168" s="681"/>
    </row>
    <row r="169" spans="1:53" x14ac:dyDescent="0.25">
      <c r="A169" s="82"/>
      <c r="B169" s="175"/>
      <c r="C169" s="85" t="s">
        <v>0</v>
      </c>
      <c r="D169" s="300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4"/>
      <c r="R169" s="432"/>
      <c r="S169" s="432"/>
      <c r="T169" s="198"/>
      <c r="U169" s="198"/>
      <c r="V169" s="85"/>
      <c r="W169" s="85"/>
      <c r="X169" s="85"/>
      <c r="Y169" s="83"/>
      <c r="Z169" s="83"/>
      <c r="AA169" s="83"/>
      <c r="AB169" s="83"/>
      <c r="AC169" s="83"/>
      <c r="AD169" s="83"/>
      <c r="AE169" s="89"/>
      <c r="AF169" s="89"/>
      <c r="AG169" s="89"/>
      <c r="AH169" s="89"/>
      <c r="AI169" s="89"/>
      <c r="AJ169" s="176"/>
      <c r="AK169" s="89"/>
      <c r="AL169" s="89"/>
      <c r="AM169" s="89"/>
      <c r="AN169" s="89"/>
      <c r="AO169" s="86" t="s">
        <v>1</v>
      </c>
      <c r="AP169" s="177"/>
      <c r="AQ169" s="200" t="s">
        <v>242</v>
      </c>
      <c r="AR169" s="181"/>
      <c r="AS169" s="89"/>
      <c r="AT169" s="89"/>
      <c r="AU169" s="89"/>
      <c r="AV169" s="89"/>
      <c r="AW169" s="89"/>
      <c r="AX169" s="83"/>
      <c r="AY169" s="89"/>
      <c r="AZ169" s="101"/>
      <c r="BA169" s="5"/>
    </row>
    <row r="170" spans="1:53" x14ac:dyDescent="0.25">
      <c r="A170" s="91"/>
      <c r="B170" s="92"/>
      <c r="C170" s="199" t="s">
        <v>143</v>
      </c>
      <c r="D170" s="300"/>
      <c r="E170" s="105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105"/>
      <c r="Z170" s="105"/>
      <c r="AA170" s="105"/>
      <c r="AB170" s="105"/>
      <c r="AC170" s="92"/>
      <c r="AD170" s="92"/>
      <c r="AE170" s="92"/>
      <c r="AF170" s="92"/>
      <c r="AG170" s="80"/>
      <c r="AH170" s="80"/>
      <c r="AI170" s="80"/>
      <c r="AJ170" s="80"/>
      <c r="AK170" s="80"/>
      <c r="AL170" s="80"/>
      <c r="AM170" s="80"/>
      <c r="AN170" s="80"/>
      <c r="AO170" s="80"/>
      <c r="AP170" s="178"/>
      <c r="AQ170" s="201" t="s">
        <v>243</v>
      </c>
      <c r="AR170" s="181"/>
      <c r="AS170" s="80"/>
      <c r="AT170" s="80"/>
      <c r="AU170" s="80"/>
      <c r="AV170" s="80"/>
      <c r="AW170" s="80"/>
      <c r="AX170" s="105"/>
      <c r="AY170" s="80"/>
      <c r="AZ170" s="110"/>
      <c r="BA170" s="5"/>
    </row>
    <row r="171" spans="1:53" ht="13.8" thickBot="1" x14ac:dyDescent="0.3">
      <c r="A171" s="96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8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97"/>
      <c r="AN171" s="97"/>
      <c r="AO171" s="97"/>
      <c r="AP171" s="97"/>
      <c r="AQ171" s="97"/>
      <c r="AR171" s="97"/>
      <c r="AS171" s="97"/>
      <c r="AT171" s="97"/>
      <c r="AU171" s="97"/>
      <c r="AV171" s="97"/>
      <c r="AW171" s="179" t="s">
        <v>2</v>
      </c>
      <c r="AX171" s="613"/>
      <c r="AY171" s="613"/>
      <c r="AZ171" s="614"/>
      <c r="BA171" s="5"/>
    </row>
    <row r="172" spans="1:53" ht="14.4" customHeight="1" x14ac:dyDescent="0.25">
      <c r="A172" s="619" t="s">
        <v>5</v>
      </c>
      <c r="B172" s="620"/>
      <c r="C172" s="427" t="s">
        <v>251</v>
      </c>
      <c r="D172" s="609" t="s">
        <v>6</v>
      </c>
      <c r="E172" s="610"/>
      <c r="F172" s="610"/>
      <c r="G172" s="610"/>
      <c r="H172" s="610"/>
      <c r="I172" s="610"/>
      <c r="J172" s="610"/>
      <c r="K172" s="610"/>
      <c r="L172" s="610"/>
      <c r="M172" s="610"/>
      <c r="N172" s="610"/>
      <c r="O172" s="611"/>
      <c r="P172" s="621" t="s">
        <v>7</v>
      </c>
      <c r="Q172" s="621"/>
      <c r="R172" s="621"/>
      <c r="S172" s="621"/>
      <c r="T172" s="621"/>
      <c r="U172" s="610" t="s">
        <v>8</v>
      </c>
      <c r="V172" s="610"/>
      <c r="W172" s="610"/>
      <c r="X172" s="610"/>
      <c r="Y172" s="609" t="s">
        <v>9</v>
      </c>
      <c r="Z172" s="610"/>
      <c r="AA172" s="611"/>
      <c r="AB172" s="609" t="s">
        <v>10</v>
      </c>
      <c r="AC172" s="610"/>
      <c r="AD172" s="610"/>
      <c r="AE172" s="611"/>
      <c r="AF172" s="609" t="s">
        <v>11</v>
      </c>
      <c r="AG172" s="610"/>
      <c r="AH172" s="611"/>
      <c r="AI172" s="609" t="s">
        <v>12</v>
      </c>
      <c r="AJ172" s="610"/>
      <c r="AK172" s="610"/>
      <c r="AL172" s="610"/>
      <c r="AM172" s="611"/>
      <c r="AN172" s="609" t="s">
        <v>13</v>
      </c>
      <c r="AO172" s="610"/>
      <c r="AP172" s="610"/>
      <c r="AQ172" s="611"/>
      <c r="AR172" s="609" t="s">
        <v>14</v>
      </c>
      <c r="AS172" s="610"/>
      <c r="AT172" s="610"/>
      <c r="AU172" s="611"/>
      <c r="AV172" s="609" t="s">
        <v>15</v>
      </c>
      <c r="AW172" s="610"/>
      <c r="AX172" s="610"/>
      <c r="AY172" s="610"/>
      <c r="AZ172" s="612"/>
    </row>
    <row r="173" spans="1:53" ht="14.4" customHeight="1" x14ac:dyDescent="0.25">
      <c r="A173" s="583" t="s">
        <v>16</v>
      </c>
      <c r="B173" s="628"/>
      <c r="C173" s="405" t="s">
        <v>250</v>
      </c>
      <c r="D173" s="627"/>
      <c r="E173" s="584"/>
      <c r="F173" s="584"/>
      <c r="G173" s="584"/>
      <c r="H173" s="584"/>
      <c r="I173" s="584"/>
      <c r="J173" s="584"/>
      <c r="K173" s="584"/>
      <c r="L173" s="584"/>
      <c r="M173" s="584"/>
      <c r="N173" s="584"/>
      <c r="O173" s="628"/>
      <c r="P173" s="629"/>
      <c r="Q173" s="629"/>
      <c r="R173" s="629"/>
      <c r="S173" s="629"/>
      <c r="T173" s="629"/>
      <c r="U173" s="630"/>
      <c r="V173" s="630"/>
      <c r="W173" s="630"/>
      <c r="X173" s="630"/>
      <c r="Y173" s="627" t="s">
        <v>11</v>
      </c>
      <c r="Z173" s="584"/>
      <c r="AA173" s="628"/>
      <c r="AB173" s="627" t="s">
        <v>17</v>
      </c>
      <c r="AC173" s="584"/>
      <c r="AD173" s="627" t="s">
        <v>18</v>
      </c>
      <c r="AE173" s="628"/>
      <c r="AF173" s="627" t="s">
        <v>19</v>
      </c>
      <c r="AG173" s="584"/>
      <c r="AH173" s="628"/>
      <c r="AI173" s="627" t="s">
        <v>20</v>
      </c>
      <c r="AJ173" s="584"/>
      <c r="AK173" s="584"/>
      <c r="AL173" s="584"/>
      <c r="AM173" s="628"/>
      <c r="AN173" s="627" t="s">
        <v>21</v>
      </c>
      <c r="AO173" s="584"/>
      <c r="AP173" s="584"/>
      <c r="AQ173" s="628"/>
      <c r="AR173" s="627" t="s">
        <v>22</v>
      </c>
      <c r="AS173" s="584"/>
      <c r="AT173" s="584"/>
      <c r="AU173" s="628"/>
      <c r="AV173" s="627"/>
      <c r="AW173" s="584"/>
      <c r="AX173" s="584"/>
      <c r="AY173" s="584"/>
      <c r="AZ173" s="587"/>
    </row>
    <row r="174" spans="1:53" ht="14.4" customHeight="1" x14ac:dyDescent="0.25">
      <c r="A174" s="583"/>
      <c r="B174" s="628"/>
      <c r="C174" s="405" t="s">
        <v>252</v>
      </c>
      <c r="D174" s="627"/>
      <c r="E174" s="584"/>
      <c r="F174" s="584"/>
      <c r="G174" s="584"/>
      <c r="H174" s="584"/>
      <c r="I174" s="584"/>
      <c r="J174" s="584"/>
      <c r="K174" s="584"/>
      <c r="L174" s="584"/>
      <c r="M174" s="584"/>
      <c r="N174" s="584"/>
      <c r="O174" s="628"/>
      <c r="P174" s="629"/>
      <c r="Q174" s="629"/>
      <c r="R174" s="629"/>
      <c r="S174" s="629"/>
      <c r="T174" s="629"/>
      <c r="U174" s="630"/>
      <c r="V174" s="630"/>
      <c r="W174" s="630"/>
      <c r="X174" s="630"/>
      <c r="Y174" s="627" t="s">
        <v>23</v>
      </c>
      <c r="Z174" s="584"/>
      <c r="AA174" s="628"/>
      <c r="AB174" s="627" t="s">
        <v>24</v>
      </c>
      <c r="AC174" s="584"/>
      <c r="AD174" s="627" t="s">
        <v>25</v>
      </c>
      <c r="AE174" s="628"/>
      <c r="AF174" s="627" t="s">
        <v>26</v>
      </c>
      <c r="AG174" s="584"/>
      <c r="AH174" s="628"/>
      <c r="AI174" s="622">
        <v>40</v>
      </c>
      <c r="AJ174" s="623"/>
      <c r="AK174" s="623"/>
      <c r="AL174" s="623"/>
      <c r="AM174" s="184" t="s">
        <v>27</v>
      </c>
      <c r="AN174" s="622">
        <v>305</v>
      </c>
      <c r="AO174" s="623"/>
      <c r="AP174" s="623"/>
      <c r="AQ174" s="149" t="s">
        <v>27</v>
      </c>
      <c r="AR174" s="622">
        <v>60</v>
      </c>
      <c r="AS174" s="623"/>
      <c r="AT174" s="623"/>
      <c r="AU174" s="149" t="s">
        <v>27</v>
      </c>
      <c r="AV174" s="624"/>
      <c r="AW174" s="625"/>
      <c r="AX174" s="625"/>
      <c r="AY174" s="625"/>
      <c r="AZ174" s="626"/>
    </row>
    <row r="175" spans="1:53" x14ac:dyDescent="0.25">
      <c r="A175" s="583"/>
      <c r="B175" s="628"/>
      <c r="C175" s="405"/>
      <c r="D175" s="627"/>
      <c r="E175" s="584"/>
      <c r="F175" s="584"/>
      <c r="G175" s="584"/>
      <c r="H175" s="584"/>
      <c r="I175" s="584"/>
      <c r="J175" s="584"/>
      <c r="K175" s="584"/>
      <c r="L175" s="584"/>
      <c r="M175" s="584"/>
      <c r="N175" s="584"/>
      <c r="O175" s="628"/>
      <c r="P175" s="629"/>
      <c r="Q175" s="629"/>
      <c r="R175" s="629"/>
      <c r="S175" s="629"/>
      <c r="T175" s="629"/>
      <c r="U175" s="630"/>
      <c r="V175" s="630"/>
      <c r="W175" s="630"/>
      <c r="X175" s="630"/>
      <c r="Y175" s="642"/>
      <c r="Z175" s="643"/>
      <c r="AA175" s="644"/>
      <c r="AB175" s="627"/>
      <c r="AC175" s="584"/>
      <c r="AD175" s="627" t="s">
        <v>29</v>
      </c>
      <c r="AE175" s="628"/>
      <c r="AF175" s="627" t="s">
        <v>30</v>
      </c>
      <c r="AG175" s="584"/>
      <c r="AH175" s="628"/>
      <c r="AI175" s="627" t="s">
        <v>30</v>
      </c>
      <c r="AJ175" s="584"/>
      <c r="AK175" s="584"/>
      <c r="AL175" s="584"/>
      <c r="AM175" s="628"/>
      <c r="AN175" s="627" t="s">
        <v>30</v>
      </c>
      <c r="AO175" s="584"/>
      <c r="AP175" s="584"/>
      <c r="AQ175" s="628"/>
      <c r="AR175" s="627" t="s">
        <v>30</v>
      </c>
      <c r="AS175" s="584"/>
      <c r="AT175" s="584"/>
      <c r="AU175" s="628"/>
      <c r="AV175" s="627" t="s">
        <v>30</v>
      </c>
      <c r="AW175" s="584"/>
      <c r="AX175" s="584"/>
      <c r="AY175" s="584"/>
      <c r="AZ175" s="587"/>
    </row>
    <row r="176" spans="1:53" x14ac:dyDescent="0.25">
      <c r="A176" s="634"/>
      <c r="B176" s="635"/>
      <c r="C176" s="410"/>
      <c r="D176" s="637"/>
      <c r="E176" s="641"/>
      <c r="F176" s="641"/>
      <c r="G176" s="641"/>
      <c r="H176" s="641"/>
      <c r="I176" s="641"/>
      <c r="J176" s="641"/>
      <c r="K176" s="641"/>
      <c r="L176" s="641"/>
      <c r="M176" s="641"/>
      <c r="N176" s="641"/>
      <c r="O176" s="635"/>
      <c r="P176" s="636"/>
      <c r="Q176" s="636"/>
      <c r="R176" s="636"/>
      <c r="S176" s="636"/>
      <c r="T176" s="636"/>
      <c r="U176" s="630"/>
      <c r="V176" s="630"/>
      <c r="W176" s="630"/>
      <c r="X176" s="630"/>
      <c r="Y176" s="627"/>
      <c r="Z176" s="584"/>
      <c r="AA176" s="628"/>
      <c r="AB176" s="627"/>
      <c r="AC176" s="584"/>
      <c r="AD176" s="637"/>
      <c r="AE176" s="635"/>
      <c r="AF176" s="638"/>
      <c r="AG176" s="639"/>
      <c r="AH176" s="640"/>
      <c r="AI176" s="627" t="s">
        <v>27</v>
      </c>
      <c r="AJ176" s="584"/>
      <c r="AK176" s="584"/>
      <c r="AL176" s="584"/>
      <c r="AM176" s="628"/>
      <c r="AN176" s="627" t="s">
        <v>27</v>
      </c>
      <c r="AO176" s="584"/>
      <c r="AP176" s="584"/>
      <c r="AQ176" s="628"/>
      <c r="AR176" s="627" t="s">
        <v>27</v>
      </c>
      <c r="AS176" s="584"/>
      <c r="AT176" s="584"/>
      <c r="AU176" s="628"/>
      <c r="AV176" s="627" t="s">
        <v>27</v>
      </c>
      <c r="AW176" s="584"/>
      <c r="AX176" s="584"/>
      <c r="AY176" s="584"/>
      <c r="AZ176" s="587"/>
    </row>
    <row r="177" spans="1:53" x14ac:dyDescent="0.25">
      <c r="A177" s="185" t="s">
        <v>31</v>
      </c>
      <c r="B177" s="186"/>
      <c r="C177" s="186"/>
      <c r="D177" s="187"/>
      <c r="E177" s="187"/>
      <c r="F177" s="187"/>
      <c r="G177" s="187"/>
      <c r="H177" s="187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  <c r="V177" s="187"/>
      <c r="W177" s="187"/>
      <c r="X177" s="187"/>
      <c r="Y177" s="188"/>
      <c r="Z177" s="187"/>
      <c r="AA177" s="189"/>
      <c r="AB177" s="187"/>
      <c r="AC177" s="187"/>
      <c r="AD177" s="187"/>
      <c r="AE177" s="187"/>
      <c r="AF177" s="187"/>
      <c r="AG177" s="187"/>
      <c r="AH177" s="187"/>
      <c r="AI177" s="187"/>
      <c r="AJ177" s="187"/>
      <c r="AK177" s="108"/>
      <c r="AL177" s="108"/>
      <c r="AM177" s="108"/>
      <c r="AN177" s="108"/>
      <c r="AO177" s="108"/>
      <c r="AP177" s="108"/>
      <c r="AQ177" s="108"/>
      <c r="AR177" s="108"/>
      <c r="AS177" s="108"/>
      <c r="AT177" s="108"/>
      <c r="AU177" s="108"/>
      <c r="AV177" s="108"/>
      <c r="AW177" s="108"/>
      <c r="AX177" s="187"/>
      <c r="AY177" s="108"/>
      <c r="AZ177" s="190"/>
    </row>
    <row r="178" spans="1:53" s="12" customFormat="1" x14ac:dyDescent="0.3">
      <c r="A178" s="631">
        <v>1</v>
      </c>
      <c r="B178" s="632"/>
      <c r="C178" s="409">
        <v>2</v>
      </c>
      <c r="D178" s="663">
        <v>3</v>
      </c>
      <c r="E178" s="664"/>
      <c r="F178" s="664"/>
      <c r="G178" s="664"/>
      <c r="H178" s="664"/>
      <c r="I178" s="664"/>
      <c r="J178" s="664"/>
      <c r="K178" s="664"/>
      <c r="L178" s="664"/>
      <c r="M178" s="664"/>
      <c r="N178" s="664"/>
      <c r="O178" s="632"/>
      <c r="P178" s="633">
        <v>4</v>
      </c>
      <c r="Q178" s="633"/>
      <c r="R178" s="633"/>
      <c r="S178" s="633"/>
      <c r="T178" s="633"/>
      <c r="U178" s="633">
        <v>5</v>
      </c>
      <c r="V178" s="633"/>
      <c r="W178" s="633"/>
      <c r="X178" s="633"/>
      <c r="Y178" s="633">
        <v>6</v>
      </c>
      <c r="Z178" s="633"/>
      <c r="AA178" s="633"/>
      <c r="AB178" s="633">
        <v>7</v>
      </c>
      <c r="AC178" s="633"/>
      <c r="AD178" s="633">
        <v>8</v>
      </c>
      <c r="AE178" s="633"/>
      <c r="AF178" s="633">
        <v>9</v>
      </c>
      <c r="AG178" s="633"/>
      <c r="AH178" s="633"/>
      <c r="AI178" s="633">
        <v>10</v>
      </c>
      <c r="AJ178" s="633"/>
      <c r="AK178" s="633"/>
      <c r="AL178" s="633"/>
      <c r="AM178" s="633"/>
      <c r="AN178" s="633">
        <v>11</v>
      </c>
      <c r="AO178" s="633"/>
      <c r="AP178" s="633"/>
      <c r="AQ178" s="633"/>
      <c r="AR178" s="633">
        <v>12</v>
      </c>
      <c r="AS178" s="633"/>
      <c r="AT178" s="633"/>
      <c r="AU178" s="633"/>
      <c r="AV178" s="633">
        <v>13</v>
      </c>
      <c r="AW178" s="633"/>
      <c r="AX178" s="633"/>
      <c r="AY178" s="633"/>
      <c r="AZ178" s="654"/>
      <c r="BA178" s="11"/>
    </row>
    <row r="179" spans="1:53" s="10" customFormat="1" ht="10.199999999999999" x14ac:dyDescent="0.2">
      <c r="A179" s="655"/>
      <c r="B179" s="656"/>
      <c r="C179" s="408"/>
      <c r="D179" s="665"/>
      <c r="E179" s="666"/>
      <c r="F179" s="666"/>
      <c r="G179" s="666"/>
      <c r="H179" s="666"/>
      <c r="I179" s="666"/>
      <c r="J179" s="666"/>
      <c r="K179" s="666"/>
      <c r="L179" s="666"/>
      <c r="M179" s="666"/>
      <c r="N179" s="666"/>
      <c r="O179" s="667"/>
      <c r="P179" s="657"/>
      <c r="Q179" s="657"/>
      <c r="R179" s="657"/>
      <c r="S179" s="657"/>
      <c r="T179" s="657"/>
      <c r="U179" s="658"/>
      <c r="V179" s="658"/>
      <c r="W179" s="658"/>
      <c r="X179" s="658"/>
      <c r="Y179" s="659"/>
      <c r="Z179" s="659"/>
      <c r="AA179" s="659"/>
      <c r="AB179" s="659"/>
      <c r="AC179" s="659"/>
      <c r="AD179" s="659"/>
      <c r="AE179" s="659"/>
      <c r="AF179" s="660"/>
      <c r="AG179" s="661"/>
      <c r="AH179" s="662"/>
      <c r="AI179" s="645">
        <f>AF179*$AI$12</f>
        <v>0</v>
      </c>
      <c r="AJ179" s="645"/>
      <c r="AK179" s="645"/>
      <c r="AL179" s="645"/>
      <c r="AM179" s="645"/>
      <c r="AN179" s="645"/>
      <c r="AO179" s="645"/>
      <c r="AP179" s="645"/>
      <c r="AQ179" s="645"/>
      <c r="AR179" s="646"/>
      <c r="AS179" s="646"/>
      <c r="AT179" s="646"/>
      <c r="AU179" s="647"/>
      <c r="AV179" s="595">
        <f>AI179+AN179+AR179</f>
        <v>0</v>
      </c>
      <c r="AW179" s="596"/>
      <c r="AX179" s="596"/>
      <c r="AY179" s="596"/>
      <c r="AZ179" s="648"/>
    </row>
    <row r="180" spans="1:53" s="10" customFormat="1" ht="10.199999999999999" x14ac:dyDescent="0.2">
      <c r="A180" s="649"/>
      <c r="B180" s="650"/>
      <c r="C180" s="407"/>
      <c r="D180" s="676"/>
      <c r="E180" s="677"/>
      <c r="F180" s="677"/>
      <c r="G180" s="677"/>
      <c r="H180" s="677"/>
      <c r="I180" s="677"/>
      <c r="J180" s="677"/>
      <c r="K180" s="677"/>
      <c r="L180" s="677"/>
      <c r="M180" s="677"/>
      <c r="N180" s="677"/>
      <c r="O180" s="678"/>
      <c r="P180" s="651"/>
      <c r="Q180" s="651"/>
      <c r="R180" s="651"/>
      <c r="S180" s="651"/>
      <c r="T180" s="651"/>
      <c r="U180" s="652"/>
      <c r="V180" s="652"/>
      <c r="W180" s="652"/>
      <c r="X180" s="652"/>
      <c r="Y180" s="653"/>
      <c r="Z180" s="653"/>
      <c r="AA180" s="653"/>
      <c r="AB180" s="653"/>
      <c r="AC180" s="653"/>
      <c r="AD180" s="653"/>
      <c r="AE180" s="653"/>
      <c r="AF180" s="673"/>
      <c r="AG180" s="674"/>
      <c r="AH180" s="675"/>
      <c r="AI180" s="668">
        <f t="shared" ref="AI180:AI210" si="20">AF180*$AI$12</f>
        <v>0</v>
      </c>
      <c r="AJ180" s="669"/>
      <c r="AK180" s="669"/>
      <c r="AL180" s="669"/>
      <c r="AM180" s="670"/>
      <c r="AN180" s="671"/>
      <c r="AO180" s="671"/>
      <c r="AP180" s="671"/>
      <c r="AQ180" s="671"/>
      <c r="AR180" s="669"/>
      <c r="AS180" s="669"/>
      <c r="AT180" s="669"/>
      <c r="AU180" s="670"/>
      <c r="AV180" s="598">
        <f t="shared" ref="AV180:AV210" si="21">AI180+AN180+AR180</f>
        <v>0</v>
      </c>
      <c r="AW180" s="582"/>
      <c r="AX180" s="582"/>
      <c r="AY180" s="582"/>
      <c r="AZ180" s="672"/>
    </row>
    <row r="181" spans="1:53" s="10" customFormat="1" ht="10.199999999999999" x14ac:dyDescent="0.2">
      <c r="A181" s="649"/>
      <c r="B181" s="650"/>
      <c r="C181" s="407"/>
      <c r="D181" s="676"/>
      <c r="E181" s="677"/>
      <c r="F181" s="677"/>
      <c r="G181" s="677"/>
      <c r="H181" s="677"/>
      <c r="I181" s="677"/>
      <c r="J181" s="677"/>
      <c r="K181" s="677"/>
      <c r="L181" s="677"/>
      <c r="M181" s="677"/>
      <c r="N181" s="677"/>
      <c r="O181" s="678"/>
      <c r="P181" s="651"/>
      <c r="Q181" s="651"/>
      <c r="R181" s="651"/>
      <c r="S181" s="651"/>
      <c r="T181" s="651"/>
      <c r="U181" s="652"/>
      <c r="V181" s="652"/>
      <c r="W181" s="652"/>
      <c r="X181" s="652"/>
      <c r="Y181" s="653"/>
      <c r="Z181" s="653"/>
      <c r="AA181" s="653"/>
      <c r="AB181" s="653"/>
      <c r="AC181" s="653"/>
      <c r="AD181" s="653"/>
      <c r="AE181" s="653"/>
      <c r="AF181" s="673"/>
      <c r="AG181" s="674"/>
      <c r="AH181" s="675"/>
      <c r="AI181" s="668">
        <f t="shared" si="20"/>
        <v>0</v>
      </c>
      <c r="AJ181" s="669"/>
      <c r="AK181" s="669"/>
      <c r="AL181" s="669"/>
      <c r="AM181" s="670"/>
      <c r="AN181" s="671"/>
      <c r="AO181" s="671"/>
      <c r="AP181" s="671"/>
      <c r="AQ181" s="671"/>
      <c r="AR181" s="669"/>
      <c r="AS181" s="669"/>
      <c r="AT181" s="669"/>
      <c r="AU181" s="670"/>
      <c r="AV181" s="598">
        <f t="shared" si="21"/>
        <v>0</v>
      </c>
      <c r="AW181" s="582"/>
      <c r="AX181" s="582"/>
      <c r="AY181" s="582"/>
      <c r="AZ181" s="672"/>
    </row>
    <row r="182" spans="1:53" s="10" customFormat="1" ht="10.199999999999999" x14ac:dyDescent="0.2">
      <c r="A182" s="649"/>
      <c r="B182" s="650"/>
      <c r="C182" s="407"/>
      <c r="D182" s="676"/>
      <c r="E182" s="677"/>
      <c r="F182" s="677"/>
      <c r="G182" s="677"/>
      <c r="H182" s="677"/>
      <c r="I182" s="677"/>
      <c r="J182" s="677"/>
      <c r="K182" s="677"/>
      <c r="L182" s="677"/>
      <c r="M182" s="677"/>
      <c r="N182" s="677"/>
      <c r="O182" s="678"/>
      <c r="P182" s="651"/>
      <c r="Q182" s="651"/>
      <c r="R182" s="651"/>
      <c r="S182" s="651"/>
      <c r="T182" s="651"/>
      <c r="U182" s="652"/>
      <c r="V182" s="652"/>
      <c r="W182" s="652"/>
      <c r="X182" s="652"/>
      <c r="Y182" s="653"/>
      <c r="Z182" s="653"/>
      <c r="AA182" s="653"/>
      <c r="AB182" s="653"/>
      <c r="AC182" s="653"/>
      <c r="AD182" s="653"/>
      <c r="AE182" s="653"/>
      <c r="AF182" s="673"/>
      <c r="AG182" s="674"/>
      <c r="AH182" s="675"/>
      <c r="AI182" s="668">
        <f t="shared" si="20"/>
        <v>0</v>
      </c>
      <c r="AJ182" s="669"/>
      <c r="AK182" s="669"/>
      <c r="AL182" s="669"/>
      <c r="AM182" s="670"/>
      <c r="AN182" s="671"/>
      <c r="AO182" s="671"/>
      <c r="AP182" s="671"/>
      <c r="AQ182" s="671"/>
      <c r="AR182" s="669"/>
      <c r="AS182" s="669"/>
      <c r="AT182" s="669"/>
      <c r="AU182" s="670"/>
      <c r="AV182" s="598">
        <f t="shared" si="21"/>
        <v>0</v>
      </c>
      <c r="AW182" s="582"/>
      <c r="AX182" s="582"/>
      <c r="AY182" s="582"/>
      <c r="AZ182" s="672"/>
    </row>
    <row r="183" spans="1:53" s="10" customFormat="1" ht="10.199999999999999" x14ac:dyDescent="0.2">
      <c r="A183" s="649"/>
      <c r="B183" s="650"/>
      <c r="C183" s="407"/>
      <c r="D183" s="676"/>
      <c r="E183" s="677"/>
      <c r="F183" s="677"/>
      <c r="G183" s="677"/>
      <c r="H183" s="677"/>
      <c r="I183" s="677"/>
      <c r="J183" s="677"/>
      <c r="K183" s="677"/>
      <c r="L183" s="677"/>
      <c r="M183" s="677"/>
      <c r="N183" s="677"/>
      <c r="O183" s="678"/>
      <c r="P183" s="651"/>
      <c r="Q183" s="651"/>
      <c r="R183" s="651"/>
      <c r="S183" s="651"/>
      <c r="T183" s="651"/>
      <c r="U183" s="652"/>
      <c r="V183" s="652"/>
      <c r="W183" s="652"/>
      <c r="X183" s="652"/>
      <c r="Y183" s="653"/>
      <c r="Z183" s="653"/>
      <c r="AA183" s="653"/>
      <c r="AB183" s="653"/>
      <c r="AC183" s="653"/>
      <c r="AD183" s="653"/>
      <c r="AE183" s="653"/>
      <c r="AF183" s="673"/>
      <c r="AG183" s="674"/>
      <c r="AH183" s="675"/>
      <c r="AI183" s="668">
        <f t="shared" si="20"/>
        <v>0</v>
      </c>
      <c r="AJ183" s="669"/>
      <c r="AK183" s="669"/>
      <c r="AL183" s="669"/>
      <c r="AM183" s="670"/>
      <c r="AN183" s="671"/>
      <c r="AO183" s="671"/>
      <c r="AP183" s="671"/>
      <c r="AQ183" s="671"/>
      <c r="AR183" s="669"/>
      <c r="AS183" s="669"/>
      <c r="AT183" s="669"/>
      <c r="AU183" s="670"/>
      <c r="AV183" s="598">
        <f t="shared" si="21"/>
        <v>0</v>
      </c>
      <c r="AW183" s="582"/>
      <c r="AX183" s="582"/>
      <c r="AY183" s="582"/>
      <c r="AZ183" s="672"/>
    </row>
    <row r="184" spans="1:53" s="10" customFormat="1" ht="10.199999999999999" x14ac:dyDescent="0.2">
      <c r="A184" s="649"/>
      <c r="B184" s="650"/>
      <c r="C184" s="407"/>
      <c r="D184" s="676"/>
      <c r="E184" s="677"/>
      <c r="F184" s="677"/>
      <c r="G184" s="677"/>
      <c r="H184" s="677"/>
      <c r="I184" s="677"/>
      <c r="J184" s="677"/>
      <c r="K184" s="677"/>
      <c r="L184" s="677"/>
      <c r="M184" s="677"/>
      <c r="N184" s="677"/>
      <c r="O184" s="678"/>
      <c r="P184" s="651"/>
      <c r="Q184" s="651"/>
      <c r="R184" s="651"/>
      <c r="S184" s="651"/>
      <c r="T184" s="651"/>
      <c r="U184" s="652"/>
      <c r="V184" s="652"/>
      <c r="W184" s="652"/>
      <c r="X184" s="652"/>
      <c r="Y184" s="653"/>
      <c r="Z184" s="653"/>
      <c r="AA184" s="653"/>
      <c r="AB184" s="653"/>
      <c r="AC184" s="653"/>
      <c r="AD184" s="653"/>
      <c r="AE184" s="653"/>
      <c r="AF184" s="673"/>
      <c r="AG184" s="674"/>
      <c r="AH184" s="675"/>
      <c r="AI184" s="668">
        <f t="shared" si="20"/>
        <v>0</v>
      </c>
      <c r="AJ184" s="669"/>
      <c r="AK184" s="669"/>
      <c r="AL184" s="669"/>
      <c r="AM184" s="670"/>
      <c r="AN184" s="671"/>
      <c r="AO184" s="671"/>
      <c r="AP184" s="671"/>
      <c r="AQ184" s="671"/>
      <c r="AR184" s="669"/>
      <c r="AS184" s="669"/>
      <c r="AT184" s="669"/>
      <c r="AU184" s="670"/>
      <c r="AV184" s="598">
        <f t="shared" si="21"/>
        <v>0</v>
      </c>
      <c r="AW184" s="582"/>
      <c r="AX184" s="582"/>
      <c r="AY184" s="582"/>
      <c r="AZ184" s="672"/>
    </row>
    <row r="185" spans="1:53" s="10" customFormat="1" ht="10.199999999999999" x14ac:dyDescent="0.2">
      <c r="A185" s="649"/>
      <c r="B185" s="650"/>
      <c r="C185" s="407"/>
      <c r="D185" s="676"/>
      <c r="E185" s="677"/>
      <c r="F185" s="677"/>
      <c r="G185" s="677"/>
      <c r="H185" s="677"/>
      <c r="I185" s="677"/>
      <c r="J185" s="677"/>
      <c r="K185" s="677"/>
      <c r="L185" s="677"/>
      <c r="M185" s="677"/>
      <c r="N185" s="677"/>
      <c r="O185" s="678"/>
      <c r="P185" s="651"/>
      <c r="Q185" s="651"/>
      <c r="R185" s="651"/>
      <c r="S185" s="651"/>
      <c r="T185" s="651"/>
      <c r="U185" s="652"/>
      <c r="V185" s="652"/>
      <c r="W185" s="652"/>
      <c r="X185" s="652"/>
      <c r="Y185" s="653"/>
      <c r="Z185" s="653"/>
      <c r="AA185" s="653"/>
      <c r="AB185" s="653"/>
      <c r="AC185" s="653"/>
      <c r="AD185" s="653"/>
      <c r="AE185" s="653"/>
      <c r="AF185" s="673"/>
      <c r="AG185" s="674"/>
      <c r="AH185" s="675"/>
      <c r="AI185" s="668">
        <f t="shared" si="20"/>
        <v>0</v>
      </c>
      <c r="AJ185" s="669"/>
      <c r="AK185" s="669"/>
      <c r="AL185" s="669"/>
      <c r="AM185" s="670"/>
      <c r="AN185" s="671"/>
      <c r="AO185" s="671"/>
      <c r="AP185" s="671"/>
      <c r="AQ185" s="671"/>
      <c r="AR185" s="669"/>
      <c r="AS185" s="669"/>
      <c r="AT185" s="669"/>
      <c r="AU185" s="670"/>
      <c r="AV185" s="598">
        <f t="shared" si="21"/>
        <v>0</v>
      </c>
      <c r="AW185" s="582"/>
      <c r="AX185" s="582"/>
      <c r="AY185" s="582"/>
      <c r="AZ185" s="672"/>
    </row>
    <row r="186" spans="1:53" s="10" customFormat="1" ht="10.199999999999999" x14ac:dyDescent="0.2">
      <c r="A186" s="649"/>
      <c r="B186" s="650"/>
      <c r="C186" s="407"/>
      <c r="D186" s="676"/>
      <c r="E186" s="677"/>
      <c r="F186" s="677"/>
      <c r="G186" s="677"/>
      <c r="H186" s="677"/>
      <c r="I186" s="677"/>
      <c r="J186" s="677"/>
      <c r="K186" s="677"/>
      <c r="L186" s="677"/>
      <c r="M186" s="677"/>
      <c r="N186" s="677"/>
      <c r="O186" s="678"/>
      <c r="P186" s="651"/>
      <c r="Q186" s="651"/>
      <c r="R186" s="651"/>
      <c r="S186" s="651"/>
      <c r="T186" s="651"/>
      <c r="U186" s="652"/>
      <c r="V186" s="652"/>
      <c r="W186" s="652"/>
      <c r="X186" s="652"/>
      <c r="Y186" s="653"/>
      <c r="Z186" s="653"/>
      <c r="AA186" s="653"/>
      <c r="AB186" s="653"/>
      <c r="AC186" s="653"/>
      <c r="AD186" s="653"/>
      <c r="AE186" s="653"/>
      <c r="AF186" s="673"/>
      <c r="AG186" s="674"/>
      <c r="AH186" s="675"/>
      <c r="AI186" s="668">
        <f t="shared" si="20"/>
        <v>0</v>
      </c>
      <c r="AJ186" s="669"/>
      <c r="AK186" s="669"/>
      <c r="AL186" s="669"/>
      <c r="AM186" s="670"/>
      <c r="AN186" s="671"/>
      <c r="AO186" s="671"/>
      <c r="AP186" s="671"/>
      <c r="AQ186" s="671"/>
      <c r="AR186" s="669"/>
      <c r="AS186" s="669"/>
      <c r="AT186" s="669"/>
      <c r="AU186" s="670"/>
      <c r="AV186" s="598">
        <f t="shared" si="21"/>
        <v>0</v>
      </c>
      <c r="AW186" s="582"/>
      <c r="AX186" s="582"/>
      <c r="AY186" s="582"/>
      <c r="AZ186" s="672"/>
    </row>
    <row r="187" spans="1:53" s="10" customFormat="1" ht="10.199999999999999" x14ac:dyDescent="0.2">
      <c r="A187" s="649"/>
      <c r="B187" s="650"/>
      <c r="C187" s="407"/>
      <c r="D187" s="676"/>
      <c r="E187" s="677"/>
      <c r="F187" s="677"/>
      <c r="G187" s="677"/>
      <c r="H187" s="677"/>
      <c r="I187" s="677"/>
      <c r="J187" s="677"/>
      <c r="K187" s="677"/>
      <c r="L187" s="677"/>
      <c r="M187" s="677"/>
      <c r="N187" s="677"/>
      <c r="O187" s="678"/>
      <c r="P187" s="651"/>
      <c r="Q187" s="651"/>
      <c r="R187" s="651"/>
      <c r="S187" s="651"/>
      <c r="T187" s="651"/>
      <c r="U187" s="652"/>
      <c r="V187" s="652"/>
      <c r="W187" s="652"/>
      <c r="X187" s="652"/>
      <c r="Y187" s="653"/>
      <c r="Z187" s="653"/>
      <c r="AA187" s="653"/>
      <c r="AB187" s="653"/>
      <c r="AC187" s="653"/>
      <c r="AD187" s="653"/>
      <c r="AE187" s="653"/>
      <c r="AF187" s="673"/>
      <c r="AG187" s="674"/>
      <c r="AH187" s="675"/>
      <c r="AI187" s="668">
        <f t="shared" si="20"/>
        <v>0</v>
      </c>
      <c r="AJ187" s="669"/>
      <c r="AK187" s="669"/>
      <c r="AL187" s="669"/>
      <c r="AM187" s="670"/>
      <c r="AN187" s="671"/>
      <c r="AO187" s="671"/>
      <c r="AP187" s="671"/>
      <c r="AQ187" s="671"/>
      <c r="AR187" s="669"/>
      <c r="AS187" s="669"/>
      <c r="AT187" s="669"/>
      <c r="AU187" s="670"/>
      <c r="AV187" s="598">
        <f t="shared" si="21"/>
        <v>0</v>
      </c>
      <c r="AW187" s="582"/>
      <c r="AX187" s="582"/>
      <c r="AY187" s="582"/>
      <c r="AZ187" s="672"/>
    </row>
    <row r="188" spans="1:53" s="10" customFormat="1" ht="10.199999999999999" x14ac:dyDescent="0.2">
      <c r="A188" s="649"/>
      <c r="B188" s="650"/>
      <c r="C188" s="407"/>
      <c r="D188" s="676"/>
      <c r="E188" s="677"/>
      <c r="F188" s="677"/>
      <c r="G188" s="677"/>
      <c r="H188" s="677"/>
      <c r="I188" s="677"/>
      <c r="J188" s="677"/>
      <c r="K188" s="677"/>
      <c r="L188" s="677"/>
      <c r="M188" s="677"/>
      <c r="N188" s="677"/>
      <c r="O188" s="678"/>
      <c r="P188" s="651"/>
      <c r="Q188" s="651"/>
      <c r="R188" s="651"/>
      <c r="S188" s="651"/>
      <c r="T188" s="651"/>
      <c r="U188" s="652"/>
      <c r="V188" s="652"/>
      <c r="W188" s="652"/>
      <c r="X188" s="652"/>
      <c r="Y188" s="653"/>
      <c r="Z188" s="653"/>
      <c r="AA188" s="653"/>
      <c r="AB188" s="653"/>
      <c r="AC188" s="653"/>
      <c r="AD188" s="653"/>
      <c r="AE188" s="653"/>
      <c r="AF188" s="673"/>
      <c r="AG188" s="674"/>
      <c r="AH188" s="675"/>
      <c r="AI188" s="668">
        <f t="shared" si="20"/>
        <v>0</v>
      </c>
      <c r="AJ188" s="669"/>
      <c r="AK188" s="669"/>
      <c r="AL188" s="669"/>
      <c r="AM188" s="670"/>
      <c r="AN188" s="671"/>
      <c r="AO188" s="671"/>
      <c r="AP188" s="671"/>
      <c r="AQ188" s="671"/>
      <c r="AR188" s="669"/>
      <c r="AS188" s="669"/>
      <c r="AT188" s="669"/>
      <c r="AU188" s="670"/>
      <c r="AV188" s="598">
        <f t="shared" si="21"/>
        <v>0</v>
      </c>
      <c r="AW188" s="582"/>
      <c r="AX188" s="582"/>
      <c r="AY188" s="582"/>
      <c r="AZ188" s="672"/>
    </row>
    <row r="189" spans="1:53" s="10" customFormat="1" ht="10.199999999999999" x14ac:dyDescent="0.2">
      <c r="A189" s="649"/>
      <c r="B189" s="650"/>
      <c r="C189" s="407"/>
      <c r="D189" s="676"/>
      <c r="E189" s="677"/>
      <c r="F189" s="677"/>
      <c r="G189" s="677"/>
      <c r="H189" s="677"/>
      <c r="I189" s="677"/>
      <c r="J189" s="677"/>
      <c r="K189" s="677"/>
      <c r="L189" s="677"/>
      <c r="M189" s="677"/>
      <c r="N189" s="677"/>
      <c r="O189" s="678"/>
      <c r="P189" s="651"/>
      <c r="Q189" s="651"/>
      <c r="R189" s="651"/>
      <c r="S189" s="651"/>
      <c r="T189" s="651"/>
      <c r="U189" s="652"/>
      <c r="V189" s="652"/>
      <c r="W189" s="652"/>
      <c r="X189" s="652"/>
      <c r="Y189" s="653"/>
      <c r="Z189" s="653"/>
      <c r="AA189" s="653"/>
      <c r="AB189" s="653"/>
      <c r="AC189" s="653"/>
      <c r="AD189" s="653"/>
      <c r="AE189" s="653"/>
      <c r="AF189" s="673"/>
      <c r="AG189" s="674"/>
      <c r="AH189" s="675"/>
      <c r="AI189" s="668">
        <f t="shared" si="20"/>
        <v>0</v>
      </c>
      <c r="AJ189" s="669"/>
      <c r="AK189" s="669"/>
      <c r="AL189" s="669"/>
      <c r="AM189" s="670"/>
      <c r="AN189" s="671"/>
      <c r="AO189" s="671"/>
      <c r="AP189" s="671"/>
      <c r="AQ189" s="671"/>
      <c r="AR189" s="669"/>
      <c r="AS189" s="669"/>
      <c r="AT189" s="669"/>
      <c r="AU189" s="670"/>
      <c r="AV189" s="598">
        <f t="shared" si="21"/>
        <v>0</v>
      </c>
      <c r="AW189" s="582"/>
      <c r="AX189" s="582"/>
      <c r="AY189" s="582"/>
      <c r="AZ189" s="672"/>
    </row>
    <row r="190" spans="1:53" s="10" customFormat="1" ht="10.199999999999999" x14ac:dyDescent="0.2">
      <c r="A190" s="649"/>
      <c r="B190" s="650"/>
      <c r="C190" s="407"/>
      <c r="D190" s="676"/>
      <c r="E190" s="677"/>
      <c r="F190" s="677"/>
      <c r="G190" s="677"/>
      <c r="H190" s="677"/>
      <c r="I190" s="677"/>
      <c r="J190" s="677"/>
      <c r="K190" s="677"/>
      <c r="L190" s="677"/>
      <c r="M190" s="677"/>
      <c r="N190" s="677"/>
      <c r="O190" s="678"/>
      <c r="P190" s="651"/>
      <c r="Q190" s="651"/>
      <c r="R190" s="651"/>
      <c r="S190" s="651"/>
      <c r="T190" s="651"/>
      <c r="U190" s="652"/>
      <c r="V190" s="652"/>
      <c r="W190" s="652"/>
      <c r="X190" s="652"/>
      <c r="Y190" s="653"/>
      <c r="Z190" s="653"/>
      <c r="AA190" s="653"/>
      <c r="AB190" s="653"/>
      <c r="AC190" s="653"/>
      <c r="AD190" s="653"/>
      <c r="AE190" s="653"/>
      <c r="AF190" s="673"/>
      <c r="AG190" s="674"/>
      <c r="AH190" s="675"/>
      <c r="AI190" s="668">
        <f t="shared" si="20"/>
        <v>0</v>
      </c>
      <c r="AJ190" s="669"/>
      <c r="AK190" s="669"/>
      <c r="AL190" s="669"/>
      <c r="AM190" s="670"/>
      <c r="AN190" s="671"/>
      <c r="AO190" s="671"/>
      <c r="AP190" s="671"/>
      <c r="AQ190" s="671"/>
      <c r="AR190" s="669"/>
      <c r="AS190" s="669"/>
      <c r="AT190" s="669"/>
      <c r="AU190" s="670"/>
      <c r="AV190" s="598">
        <f t="shared" si="21"/>
        <v>0</v>
      </c>
      <c r="AW190" s="582"/>
      <c r="AX190" s="582"/>
      <c r="AY190" s="582"/>
      <c r="AZ190" s="672"/>
    </row>
    <row r="191" spans="1:53" s="10" customFormat="1" ht="10.199999999999999" x14ac:dyDescent="0.2">
      <c r="A191" s="649"/>
      <c r="B191" s="650"/>
      <c r="C191" s="407"/>
      <c r="D191" s="676"/>
      <c r="E191" s="677"/>
      <c r="F191" s="677"/>
      <c r="G191" s="677"/>
      <c r="H191" s="677"/>
      <c r="I191" s="677"/>
      <c r="J191" s="677"/>
      <c r="K191" s="677"/>
      <c r="L191" s="677"/>
      <c r="M191" s="677"/>
      <c r="N191" s="677"/>
      <c r="O191" s="678"/>
      <c r="P191" s="651"/>
      <c r="Q191" s="651"/>
      <c r="R191" s="651"/>
      <c r="S191" s="651"/>
      <c r="T191" s="651"/>
      <c r="U191" s="652"/>
      <c r="V191" s="652"/>
      <c r="W191" s="652"/>
      <c r="X191" s="652"/>
      <c r="Y191" s="653"/>
      <c r="Z191" s="653"/>
      <c r="AA191" s="653"/>
      <c r="AB191" s="653"/>
      <c r="AC191" s="653"/>
      <c r="AD191" s="653"/>
      <c r="AE191" s="653"/>
      <c r="AF191" s="673"/>
      <c r="AG191" s="674"/>
      <c r="AH191" s="675"/>
      <c r="AI191" s="668">
        <f t="shared" si="20"/>
        <v>0</v>
      </c>
      <c r="AJ191" s="669"/>
      <c r="AK191" s="669"/>
      <c r="AL191" s="669"/>
      <c r="AM191" s="670"/>
      <c r="AN191" s="671"/>
      <c r="AO191" s="671"/>
      <c r="AP191" s="671"/>
      <c r="AQ191" s="671"/>
      <c r="AR191" s="669"/>
      <c r="AS191" s="669"/>
      <c r="AT191" s="669"/>
      <c r="AU191" s="670"/>
      <c r="AV191" s="598">
        <f t="shared" si="21"/>
        <v>0</v>
      </c>
      <c r="AW191" s="582"/>
      <c r="AX191" s="582"/>
      <c r="AY191" s="582"/>
      <c r="AZ191" s="672"/>
    </row>
    <row r="192" spans="1:53" s="10" customFormat="1" ht="10.199999999999999" x14ac:dyDescent="0.2">
      <c r="A192" s="649"/>
      <c r="B192" s="650"/>
      <c r="C192" s="407"/>
      <c r="D192" s="676"/>
      <c r="E192" s="677"/>
      <c r="F192" s="677"/>
      <c r="G192" s="677"/>
      <c r="H192" s="677"/>
      <c r="I192" s="677"/>
      <c r="J192" s="677"/>
      <c r="K192" s="677"/>
      <c r="L192" s="677"/>
      <c r="M192" s="677"/>
      <c r="N192" s="677"/>
      <c r="O192" s="678"/>
      <c r="P192" s="651"/>
      <c r="Q192" s="651"/>
      <c r="R192" s="651"/>
      <c r="S192" s="651"/>
      <c r="T192" s="651"/>
      <c r="U192" s="652"/>
      <c r="V192" s="652"/>
      <c r="W192" s="652"/>
      <c r="X192" s="652"/>
      <c r="Y192" s="653"/>
      <c r="Z192" s="653"/>
      <c r="AA192" s="653"/>
      <c r="AB192" s="653"/>
      <c r="AC192" s="653"/>
      <c r="AD192" s="653"/>
      <c r="AE192" s="653"/>
      <c r="AF192" s="673"/>
      <c r="AG192" s="674"/>
      <c r="AH192" s="675"/>
      <c r="AI192" s="668">
        <f t="shared" si="20"/>
        <v>0</v>
      </c>
      <c r="AJ192" s="669"/>
      <c r="AK192" s="669"/>
      <c r="AL192" s="669"/>
      <c r="AM192" s="670"/>
      <c r="AN192" s="671"/>
      <c r="AO192" s="671"/>
      <c r="AP192" s="671"/>
      <c r="AQ192" s="671"/>
      <c r="AR192" s="669"/>
      <c r="AS192" s="669"/>
      <c r="AT192" s="669"/>
      <c r="AU192" s="670"/>
      <c r="AV192" s="598">
        <f t="shared" si="21"/>
        <v>0</v>
      </c>
      <c r="AW192" s="582"/>
      <c r="AX192" s="582"/>
      <c r="AY192" s="582"/>
      <c r="AZ192" s="672"/>
    </row>
    <row r="193" spans="1:52" x14ac:dyDescent="0.25">
      <c r="A193" s="649"/>
      <c r="B193" s="650"/>
      <c r="C193" s="407"/>
      <c r="D193" s="676"/>
      <c r="E193" s="677"/>
      <c r="F193" s="677"/>
      <c r="G193" s="677"/>
      <c r="H193" s="677"/>
      <c r="I193" s="677"/>
      <c r="J193" s="677"/>
      <c r="K193" s="677"/>
      <c r="L193" s="677"/>
      <c r="M193" s="677"/>
      <c r="N193" s="677"/>
      <c r="O193" s="678"/>
      <c r="P193" s="651"/>
      <c r="Q193" s="651"/>
      <c r="R193" s="651"/>
      <c r="S193" s="651"/>
      <c r="T193" s="651"/>
      <c r="U193" s="652"/>
      <c r="V193" s="652"/>
      <c r="W193" s="652"/>
      <c r="X193" s="652"/>
      <c r="Y193" s="653"/>
      <c r="Z193" s="653"/>
      <c r="AA193" s="653"/>
      <c r="AB193" s="653"/>
      <c r="AC193" s="653"/>
      <c r="AD193" s="653"/>
      <c r="AE193" s="653"/>
      <c r="AF193" s="673"/>
      <c r="AG193" s="674"/>
      <c r="AH193" s="675"/>
      <c r="AI193" s="668">
        <f t="shared" si="20"/>
        <v>0</v>
      </c>
      <c r="AJ193" s="669"/>
      <c r="AK193" s="669"/>
      <c r="AL193" s="669"/>
      <c r="AM193" s="670"/>
      <c r="AN193" s="671"/>
      <c r="AO193" s="671"/>
      <c r="AP193" s="671"/>
      <c r="AQ193" s="671"/>
      <c r="AR193" s="669"/>
      <c r="AS193" s="669"/>
      <c r="AT193" s="669"/>
      <c r="AU193" s="670"/>
      <c r="AV193" s="598">
        <f t="shared" si="21"/>
        <v>0</v>
      </c>
      <c r="AW193" s="582"/>
      <c r="AX193" s="582"/>
      <c r="AY193" s="582"/>
      <c r="AZ193" s="672"/>
    </row>
    <row r="194" spans="1:52" s="10" customFormat="1" ht="10.199999999999999" x14ac:dyDescent="0.2">
      <c r="A194" s="649"/>
      <c r="B194" s="650"/>
      <c r="C194" s="407"/>
      <c r="D194" s="676"/>
      <c r="E194" s="677"/>
      <c r="F194" s="677"/>
      <c r="G194" s="677"/>
      <c r="H194" s="677"/>
      <c r="I194" s="677"/>
      <c r="J194" s="677"/>
      <c r="K194" s="677"/>
      <c r="L194" s="677"/>
      <c r="M194" s="677"/>
      <c r="N194" s="677"/>
      <c r="O194" s="678"/>
      <c r="P194" s="651"/>
      <c r="Q194" s="651"/>
      <c r="R194" s="651"/>
      <c r="S194" s="651"/>
      <c r="T194" s="651"/>
      <c r="U194" s="652"/>
      <c r="V194" s="652"/>
      <c r="W194" s="652"/>
      <c r="X194" s="652"/>
      <c r="Y194" s="653"/>
      <c r="Z194" s="653"/>
      <c r="AA194" s="653"/>
      <c r="AB194" s="653"/>
      <c r="AC194" s="653"/>
      <c r="AD194" s="653"/>
      <c r="AE194" s="653"/>
      <c r="AF194" s="673"/>
      <c r="AG194" s="674"/>
      <c r="AH194" s="675"/>
      <c r="AI194" s="668">
        <f t="shared" si="20"/>
        <v>0</v>
      </c>
      <c r="AJ194" s="669"/>
      <c r="AK194" s="669"/>
      <c r="AL194" s="669"/>
      <c r="AM194" s="670"/>
      <c r="AN194" s="671"/>
      <c r="AO194" s="671"/>
      <c r="AP194" s="671"/>
      <c r="AQ194" s="671"/>
      <c r="AR194" s="669"/>
      <c r="AS194" s="669"/>
      <c r="AT194" s="669"/>
      <c r="AU194" s="670"/>
      <c r="AV194" s="598">
        <f t="shared" si="21"/>
        <v>0</v>
      </c>
      <c r="AW194" s="582"/>
      <c r="AX194" s="582"/>
      <c r="AY194" s="582"/>
      <c r="AZ194" s="672"/>
    </row>
    <row r="195" spans="1:52" s="10" customFormat="1" ht="10.199999999999999" x14ac:dyDescent="0.2">
      <c r="A195" s="649"/>
      <c r="B195" s="650"/>
      <c r="C195" s="407"/>
      <c r="D195" s="676"/>
      <c r="E195" s="677"/>
      <c r="F195" s="677"/>
      <c r="G195" s="677"/>
      <c r="H195" s="677"/>
      <c r="I195" s="677"/>
      <c r="J195" s="677"/>
      <c r="K195" s="677"/>
      <c r="L195" s="677"/>
      <c r="M195" s="677"/>
      <c r="N195" s="677"/>
      <c r="O195" s="678"/>
      <c r="P195" s="651"/>
      <c r="Q195" s="651"/>
      <c r="R195" s="651"/>
      <c r="S195" s="651"/>
      <c r="T195" s="651"/>
      <c r="U195" s="652"/>
      <c r="V195" s="652"/>
      <c r="W195" s="652"/>
      <c r="X195" s="652"/>
      <c r="Y195" s="653"/>
      <c r="Z195" s="653"/>
      <c r="AA195" s="653"/>
      <c r="AB195" s="653"/>
      <c r="AC195" s="653"/>
      <c r="AD195" s="653"/>
      <c r="AE195" s="653"/>
      <c r="AF195" s="673"/>
      <c r="AG195" s="674"/>
      <c r="AH195" s="675"/>
      <c r="AI195" s="668">
        <f t="shared" si="20"/>
        <v>0</v>
      </c>
      <c r="AJ195" s="669"/>
      <c r="AK195" s="669"/>
      <c r="AL195" s="669"/>
      <c r="AM195" s="670"/>
      <c r="AN195" s="671"/>
      <c r="AO195" s="671"/>
      <c r="AP195" s="671"/>
      <c r="AQ195" s="671"/>
      <c r="AR195" s="669"/>
      <c r="AS195" s="669"/>
      <c r="AT195" s="669"/>
      <c r="AU195" s="670"/>
      <c r="AV195" s="598">
        <f t="shared" si="21"/>
        <v>0</v>
      </c>
      <c r="AW195" s="582"/>
      <c r="AX195" s="582"/>
      <c r="AY195" s="582"/>
      <c r="AZ195" s="672"/>
    </row>
    <row r="196" spans="1:52" x14ac:dyDescent="0.25">
      <c r="A196" s="649"/>
      <c r="B196" s="650"/>
      <c r="C196" s="407"/>
      <c r="D196" s="676"/>
      <c r="E196" s="677"/>
      <c r="F196" s="677"/>
      <c r="G196" s="677"/>
      <c r="H196" s="677"/>
      <c r="I196" s="677"/>
      <c r="J196" s="677"/>
      <c r="K196" s="677"/>
      <c r="L196" s="677"/>
      <c r="M196" s="677"/>
      <c r="N196" s="677"/>
      <c r="O196" s="678"/>
      <c r="P196" s="651"/>
      <c r="Q196" s="651"/>
      <c r="R196" s="651"/>
      <c r="S196" s="651"/>
      <c r="T196" s="651"/>
      <c r="U196" s="652"/>
      <c r="V196" s="652"/>
      <c r="W196" s="652"/>
      <c r="X196" s="652"/>
      <c r="Y196" s="653"/>
      <c r="Z196" s="653"/>
      <c r="AA196" s="653"/>
      <c r="AB196" s="653"/>
      <c r="AC196" s="653"/>
      <c r="AD196" s="653"/>
      <c r="AE196" s="653"/>
      <c r="AF196" s="673"/>
      <c r="AG196" s="674"/>
      <c r="AH196" s="675"/>
      <c r="AI196" s="668">
        <f t="shared" si="20"/>
        <v>0</v>
      </c>
      <c r="AJ196" s="669"/>
      <c r="AK196" s="669"/>
      <c r="AL196" s="669"/>
      <c r="AM196" s="670"/>
      <c r="AN196" s="671"/>
      <c r="AO196" s="671"/>
      <c r="AP196" s="671"/>
      <c r="AQ196" s="671"/>
      <c r="AR196" s="669"/>
      <c r="AS196" s="669"/>
      <c r="AT196" s="669"/>
      <c r="AU196" s="670"/>
      <c r="AV196" s="598">
        <f t="shared" si="21"/>
        <v>0</v>
      </c>
      <c r="AW196" s="582"/>
      <c r="AX196" s="582"/>
      <c r="AY196" s="582"/>
      <c r="AZ196" s="672"/>
    </row>
    <row r="197" spans="1:52" x14ac:dyDescent="0.25">
      <c r="A197" s="649"/>
      <c r="B197" s="650"/>
      <c r="C197" s="407"/>
      <c r="D197" s="676"/>
      <c r="E197" s="677"/>
      <c r="F197" s="677"/>
      <c r="G197" s="677"/>
      <c r="H197" s="677"/>
      <c r="I197" s="677"/>
      <c r="J197" s="677"/>
      <c r="K197" s="677"/>
      <c r="L197" s="677"/>
      <c r="M197" s="677"/>
      <c r="N197" s="677"/>
      <c r="O197" s="678"/>
      <c r="P197" s="651"/>
      <c r="Q197" s="651"/>
      <c r="R197" s="651"/>
      <c r="S197" s="651"/>
      <c r="T197" s="651"/>
      <c r="U197" s="652"/>
      <c r="V197" s="652"/>
      <c r="W197" s="652"/>
      <c r="X197" s="652"/>
      <c r="Y197" s="653"/>
      <c r="Z197" s="653"/>
      <c r="AA197" s="653"/>
      <c r="AB197" s="653"/>
      <c r="AC197" s="653"/>
      <c r="AD197" s="653"/>
      <c r="AE197" s="653"/>
      <c r="AF197" s="673"/>
      <c r="AG197" s="674"/>
      <c r="AH197" s="675"/>
      <c r="AI197" s="668">
        <f t="shared" si="20"/>
        <v>0</v>
      </c>
      <c r="AJ197" s="669"/>
      <c r="AK197" s="669"/>
      <c r="AL197" s="669"/>
      <c r="AM197" s="670"/>
      <c r="AN197" s="671"/>
      <c r="AO197" s="671"/>
      <c r="AP197" s="671"/>
      <c r="AQ197" s="671"/>
      <c r="AR197" s="669"/>
      <c r="AS197" s="669"/>
      <c r="AT197" s="669"/>
      <c r="AU197" s="670"/>
      <c r="AV197" s="598">
        <f t="shared" si="21"/>
        <v>0</v>
      </c>
      <c r="AW197" s="582"/>
      <c r="AX197" s="582"/>
      <c r="AY197" s="582"/>
      <c r="AZ197" s="672"/>
    </row>
    <row r="198" spans="1:52" x14ac:dyDescent="0.25">
      <c r="A198" s="649"/>
      <c r="B198" s="650"/>
      <c r="C198" s="407"/>
      <c r="D198" s="676"/>
      <c r="E198" s="677"/>
      <c r="F198" s="677"/>
      <c r="G198" s="677"/>
      <c r="H198" s="677"/>
      <c r="I198" s="677"/>
      <c r="J198" s="677"/>
      <c r="K198" s="677"/>
      <c r="L198" s="677"/>
      <c r="M198" s="677"/>
      <c r="N198" s="677"/>
      <c r="O198" s="678"/>
      <c r="P198" s="651"/>
      <c r="Q198" s="651"/>
      <c r="R198" s="651"/>
      <c r="S198" s="651"/>
      <c r="T198" s="651"/>
      <c r="U198" s="652"/>
      <c r="V198" s="652"/>
      <c r="W198" s="652"/>
      <c r="X198" s="652"/>
      <c r="Y198" s="653"/>
      <c r="Z198" s="653"/>
      <c r="AA198" s="653"/>
      <c r="AB198" s="653"/>
      <c r="AC198" s="653"/>
      <c r="AD198" s="653"/>
      <c r="AE198" s="653"/>
      <c r="AF198" s="673"/>
      <c r="AG198" s="674"/>
      <c r="AH198" s="675"/>
      <c r="AI198" s="668">
        <f t="shared" si="20"/>
        <v>0</v>
      </c>
      <c r="AJ198" s="669"/>
      <c r="AK198" s="669"/>
      <c r="AL198" s="669"/>
      <c r="AM198" s="670"/>
      <c r="AN198" s="671"/>
      <c r="AO198" s="671"/>
      <c r="AP198" s="671"/>
      <c r="AQ198" s="671"/>
      <c r="AR198" s="669"/>
      <c r="AS198" s="669"/>
      <c r="AT198" s="669"/>
      <c r="AU198" s="670"/>
      <c r="AV198" s="598">
        <f t="shared" si="21"/>
        <v>0</v>
      </c>
      <c r="AW198" s="582"/>
      <c r="AX198" s="582"/>
      <c r="AY198" s="582"/>
      <c r="AZ198" s="672"/>
    </row>
    <row r="199" spans="1:52" x14ac:dyDescent="0.25">
      <c r="A199" s="649"/>
      <c r="B199" s="650"/>
      <c r="C199" s="407"/>
      <c r="D199" s="676"/>
      <c r="E199" s="677"/>
      <c r="F199" s="677"/>
      <c r="G199" s="677"/>
      <c r="H199" s="677"/>
      <c r="I199" s="677"/>
      <c r="J199" s="677"/>
      <c r="K199" s="677"/>
      <c r="L199" s="677"/>
      <c r="M199" s="677"/>
      <c r="N199" s="677"/>
      <c r="O199" s="678"/>
      <c r="P199" s="651"/>
      <c r="Q199" s="651"/>
      <c r="R199" s="651"/>
      <c r="S199" s="651"/>
      <c r="T199" s="651"/>
      <c r="U199" s="652"/>
      <c r="V199" s="652"/>
      <c r="W199" s="652"/>
      <c r="X199" s="652"/>
      <c r="Y199" s="653"/>
      <c r="Z199" s="653"/>
      <c r="AA199" s="653"/>
      <c r="AB199" s="653"/>
      <c r="AC199" s="653"/>
      <c r="AD199" s="653"/>
      <c r="AE199" s="653"/>
      <c r="AF199" s="673"/>
      <c r="AG199" s="674"/>
      <c r="AH199" s="675"/>
      <c r="AI199" s="668">
        <f t="shared" si="20"/>
        <v>0</v>
      </c>
      <c r="AJ199" s="669"/>
      <c r="AK199" s="669"/>
      <c r="AL199" s="669"/>
      <c r="AM199" s="670"/>
      <c r="AN199" s="671"/>
      <c r="AO199" s="671"/>
      <c r="AP199" s="671"/>
      <c r="AQ199" s="671"/>
      <c r="AR199" s="669"/>
      <c r="AS199" s="669"/>
      <c r="AT199" s="669"/>
      <c r="AU199" s="670"/>
      <c r="AV199" s="598">
        <f t="shared" si="21"/>
        <v>0</v>
      </c>
      <c r="AW199" s="582"/>
      <c r="AX199" s="582"/>
      <c r="AY199" s="582"/>
      <c r="AZ199" s="672"/>
    </row>
    <row r="200" spans="1:52" x14ac:dyDescent="0.25">
      <c r="A200" s="649"/>
      <c r="B200" s="650"/>
      <c r="C200" s="407"/>
      <c r="D200" s="676"/>
      <c r="E200" s="677"/>
      <c r="F200" s="677"/>
      <c r="G200" s="677"/>
      <c r="H200" s="677"/>
      <c r="I200" s="677"/>
      <c r="J200" s="677"/>
      <c r="K200" s="677"/>
      <c r="L200" s="677"/>
      <c r="M200" s="677"/>
      <c r="N200" s="677"/>
      <c r="O200" s="678"/>
      <c r="P200" s="651"/>
      <c r="Q200" s="651"/>
      <c r="R200" s="651"/>
      <c r="S200" s="651"/>
      <c r="T200" s="651"/>
      <c r="U200" s="652"/>
      <c r="V200" s="652"/>
      <c r="W200" s="652"/>
      <c r="X200" s="652"/>
      <c r="Y200" s="653"/>
      <c r="Z200" s="653"/>
      <c r="AA200" s="653"/>
      <c r="AB200" s="653"/>
      <c r="AC200" s="653"/>
      <c r="AD200" s="653"/>
      <c r="AE200" s="653"/>
      <c r="AF200" s="673"/>
      <c r="AG200" s="674"/>
      <c r="AH200" s="675"/>
      <c r="AI200" s="668">
        <f t="shared" si="20"/>
        <v>0</v>
      </c>
      <c r="AJ200" s="669"/>
      <c r="AK200" s="669"/>
      <c r="AL200" s="669"/>
      <c r="AM200" s="670"/>
      <c r="AN200" s="671"/>
      <c r="AO200" s="671"/>
      <c r="AP200" s="671"/>
      <c r="AQ200" s="671"/>
      <c r="AR200" s="669"/>
      <c r="AS200" s="669"/>
      <c r="AT200" s="669"/>
      <c r="AU200" s="670"/>
      <c r="AV200" s="598">
        <f t="shared" si="21"/>
        <v>0</v>
      </c>
      <c r="AW200" s="582"/>
      <c r="AX200" s="582"/>
      <c r="AY200" s="582"/>
      <c r="AZ200" s="672"/>
    </row>
    <row r="201" spans="1:52" x14ac:dyDescent="0.25">
      <c r="A201" s="649"/>
      <c r="B201" s="650"/>
      <c r="C201" s="407"/>
      <c r="D201" s="676"/>
      <c r="E201" s="677"/>
      <c r="F201" s="677"/>
      <c r="G201" s="677"/>
      <c r="H201" s="677"/>
      <c r="I201" s="677"/>
      <c r="J201" s="677"/>
      <c r="K201" s="677"/>
      <c r="L201" s="677"/>
      <c r="M201" s="677"/>
      <c r="N201" s="677"/>
      <c r="O201" s="678"/>
      <c r="P201" s="651"/>
      <c r="Q201" s="651"/>
      <c r="R201" s="651"/>
      <c r="S201" s="651"/>
      <c r="T201" s="651"/>
      <c r="U201" s="652"/>
      <c r="V201" s="652"/>
      <c r="W201" s="652"/>
      <c r="X201" s="652"/>
      <c r="Y201" s="653"/>
      <c r="Z201" s="653"/>
      <c r="AA201" s="653"/>
      <c r="AB201" s="653"/>
      <c r="AC201" s="653"/>
      <c r="AD201" s="653"/>
      <c r="AE201" s="653"/>
      <c r="AF201" s="673"/>
      <c r="AG201" s="674"/>
      <c r="AH201" s="675"/>
      <c r="AI201" s="668">
        <f t="shared" si="20"/>
        <v>0</v>
      </c>
      <c r="AJ201" s="669"/>
      <c r="AK201" s="669"/>
      <c r="AL201" s="669"/>
      <c r="AM201" s="670"/>
      <c r="AN201" s="671"/>
      <c r="AO201" s="671"/>
      <c r="AP201" s="671"/>
      <c r="AQ201" s="671"/>
      <c r="AR201" s="669"/>
      <c r="AS201" s="669"/>
      <c r="AT201" s="669"/>
      <c r="AU201" s="670"/>
      <c r="AV201" s="598">
        <f t="shared" si="21"/>
        <v>0</v>
      </c>
      <c r="AW201" s="582"/>
      <c r="AX201" s="582"/>
      <c r="AY201" s="582"/>
      <c r="AZ201" s="672"/>
    </row>
    <row r="202" spans="1:52" x14ac:dyDescent="0.25">
      <c r="A202" s="649"/>
      <c r="B202" s="650"/>
      <c r="C202" s="407"/>
      <c r="D202" s="676"/>
      <c r="E202" s="677"/>
      <c r="F202" s="677"/>
      <c r="G202" s="677"/>
      <c r="H202" s="677"/>
      <c r="I202" s="677"/>
      <c r="J202" s="677"/>
      <c r="K202" s="677"/>
      <c r="L202" s="677"/>
      <c r="M202" s="677"/>
      <c r="N202" s="677"/>
      <c r="O202" s="678"/>
      <c r="P202" s="651"/>
      <c r="Q202" s="651"/>
      <c r="R202" s="651"/>
      <c r="S202" s="651"/>
      <c r="T202" s="651"/>
      <c r="U202" s="652"/>
      <c r="V202" s="652"/>
      <c r="W202" s="652"/>
      <c r="X202" s="652"/>
      <c r="Y202" s="653"/>
      <c r="Z202" s="653"/>
      <c r="AA202" s="653"/>
      <c r="AB202" s="653"/>
      <c r="AC202" s="653"/>
      <c r="AD202" s="653"/>
      <c r="AE202" s="653"/>
      <c r="AF202" s="673"/>
      <c r="AG202" s="674"/>
      <c r="AH202" s="675"/>
      <c r="AI202" s="668">
        <f t="shared" si="20"/>
        <v>0</v>
      </c>
      <c r="AJ202" s="669"/>
      <c r="AK202" s="669"/>
      <c r="AL202" s="669"/>
      <c r="AM202" s="670"/>
      <c r="AN202" s="671"/>
      <c r="AO202" s="671"/>
      <c r="AP202" s="671"/>
      <c r="AQ202" s="671"/>
      <c r="AR202" s="669"/>
      <c r="AS202" s="669"/>
      <c r="AT202" s="669"/>
      <c r="AU202" s="670"/>
      <c r="AV202" s="598">
        <f t="shared" si="21"/>
        <v>0</v>
      </c>
      <c r="AW202" s="582"/>
      <c r="AX202" s="582"/>
      <c r="AY202" s="582"/>
      <c r="AZ202" s="672"/>
    </row>
    <row r="203" spans="1:52" x14ac:dyDescent="0.25">
      <c r="A203" s="649"/>
      <c r="B203" s="650"/>
      <c r="C203" s="407"/>
      <c r="D203" s="676"/>
      <c r="E203" s="677"/>
      <c r="F203" s="677"/>
      <c r="G203" s="677"/>
      <c r="H203" s="677"/>
      <c r="I203" s="677"/>
      <c r="J203" s="677"/>
      <c r="K203" s="677"/>
      <c r="L203" s="677"/>
      <c r="M203" s="677"/>
      <c r="N203" s="677"/>
      <c r="O203" s="678"/>
      <c r="P203" s="651"/>
      <c r="Q203" s="651"/>
      <c r="R203" s="651"/>
      <c r="S203" s="651"/>
      <c r="T203" s="651"/>
      <c r="U203" s="652"/>
      <c r="V203" s="652"/>
      <c r="W203" s="652"/>
      <c r="X203" s="652"/>
      <c r="Y203" s="653"/>
      <c r="Z203" s="653"/>
      <c r="AA203" s="653"/>
      <c r="AB203" s="653"/>
      <c r="AC203" s="653"/>
      <c r="AD203" s="653"/>
      <c r="AE203" s="653"/>
      <c r="AF203" s="673"/>
      <c r="AG203" s="674"/>
      <c r="AH203" s="675"/>
      <c r="AI203" s="668">
        <f t="shared" si="20"/>
        <v>0</v>
      </c>
      <c r="AJ203" s="669"/>
      <c r="AK203" s="669"/>
      <c r="AL203" s="669"/>
      <c r="AM203" s="670"/>
      <c r="AN203" s="671"/>
      <c r="AO203" s="671"/>
      <c r="AP203" s="671"/>
      <c r="AQ203" s="671"/>
      <c r="AR203" s="669"/>
      <c r="AS203" s="669"/>
      <c r="AT203" s="669"/>
      <c r="AU203" s="670"/>
      <c r="AV203" s="598">
        <f t="shared" si="21"/>
        <v>0</v>
      </c>
      <c r="AW203" s="582"/>
      <c r="AX203" s="582"/>
      <c r="AY203" s="582"/>
      <c r="AZ203" s="672"/>
    </row>
    <row r="204" spans="1:52" x14ac:dyDescent="0.25">
      <c r="A204" s="649"/>
      <c r="B204" s="650"/>
      <c r="C204" s="407"/>
      <c r="D204" s="676"/>
      <c r="E204" s="677"/>
      <c r="F204" s="677"/>
      <c r="G204" s="677"/>
      <c r="H204" s="677"/>
      <c r="I204" s="677"/>
      <c r="J204" s="677"/>
      <c r="K204" s="677"/>
      <c r="L204" s="677"/>
      <c r="M204" s="677"/>
      <c r="N204" s="677"/>
      <c r="O204" s="678"/>
      <c r="P204" s="651"/>
      <c r="Q204" s="651"/>
      <c r="R204" s="651"/>
      <c r="S204" s="651"/>
      <c r="T204" s="651"/>
      <c r="U204" s="652"/>
      <c r="V204" s="652"/>
      <c r="W204" s="652"/>
      <c r="X204" s="652"/>
      <c r="Y204" s="653"/>
      <c r="Z204" s="653"/>
      <c r="AA204" s="653"/>
      <c r="AB204" s="653"/>
      <c r="AC204" s="653"/>
      <c r="AD204" s="653"/>
      <c r="AE204" s="653"/>
      <c r="AF204" s="673"/>
      <c r="AG204" s="674"/>
      <c r="AH204" s="675"/>
      <c r="AI204" s="668">
        <f t="shared" si="20"/>
        <v>0</v>
      </c>
      <c r="AJ204" s="669"/>
      <c r="AK204" s="669"/>
      <c r="AL204" s="669"/>
      <c r="AM204" s="670"/>
      <c r="AN204" s="671"/>
      <c r="AO204" s="671"/>
      <c r="AP204" s="671"/>
      <c r="AQ204" s="671"/>
      <c r="AR204" s="669"/>
      <c r="AS204" s="669"/>
      <c r="AT204" s="669"/>
      <c r="AU204" s="670"/>
      <c r="AV204" s="598">
        <f t="shared" si="21"/>
        <v>0</v>
      </c>
      <c r="AW204" s="582"/>
      <c r="AX204" s="582"/>
      <c r="AY204" s="582"/>
      <c r="AZ204" s="672"/>
    </row>
    <row r="205" spans="1:52" x14ac:dyDescent="0.25">
      <c r="A205" s="649"/>
      <c r="B205" s="650"/>
      <c r="C205" s="407"/>
      <c r="D205" s="676"/>
      <c r="E205" s="677"/>
      <c r="F205" s="677"/>
      <c r="G205" s="677"/>
      <c r="H205" s="677"/>
      <c r="I205" s="677"/>
      <c r="J205" s="677"/>
      <c r="K205" s="677"/>
      <c r="L205" s="677"/>
      <c r="M205" s="677"/>
      <c r="N205" s="677"/>
      <c r="O205" s="678"/>
      <c r="P205" s="651"/>
      <c r="Q205" s="651"/>
      <c r="R205" s="651"/>
      <c r="S205" s="651"/>
      <c r="T205" s="651"/>
      <c r="U205" s="652"/>
      <c r="V205" s="652"/>
      <c r="W205" s="652"/>
      <c r="X205" s="652"/>
      <c r="Y205" s="653"/>
      <c r="Z205" s="653"/>
      <c r="AA205" s="653"/>
      <c r="AB205" s="653"/>
      <c r="AC205" s="653"/>
      <c r="AD205" s="653"/>
      <c r="AE205" s="653"/>
      <c r="AF205" s="673"/>
      <c r="AG205" s="674"/>
      <c r="AH205" s="675"/>
      <c r="AI205" s="668">
        <f t="shared" si="20"/>
        <v>0</v>
      </c>
      <c r="AJ205" s="669"/>
      <c r="AK205" s="669"/>
      <c r="AL205" s="669"/>
      <c r="AM205" s="670"/>
      <c r="AN205" s="671"/>
      <c r="AO205" s="671"/>
      <c r="AP205" s="671"/>
      <c r="AQ205" s="671"/>
      <c r="AR205" s="669"/>
      <c r="AS205" s="669"/>
      <c r="AT205" s="669"/>
      <c r="AU205" s="670"/>
      <c r="AV205" s="598">
        <f t="shared" si="21"/>
        <v>0</v>
      </c>
      <c r="AW205" s="582"/>
      <c r="AX205" s="582"/>
      <c r="AY205" s="582"/>
      <c r="AZ205" s="672"/>
    </row>
    <row r="206" spans="1:52" x14ac:dyDescent="0.25">
      <c r="A206" s="649"/>
      <c r="B206" s="650"/>
      <c r="C206" s="407"/>
      <c r="D206" s="676"/>
      <c r="E206" s="677"/>
      <c r="F206" s="677"/>
      <c r="G206" s="677"/>
      <c r="H206" s="677"/>
      <c r="I206" s="677"/>
      <c r="J206" s="677"/>
      <c r="K206" s="677"/>
      <c r="L206" s="677"/>
      <c r="M206" s="677"/>
      <c r="N206" s="677"/>
      <c r="O206" s="678"/>
      <c r="P206" s="651"/>
      <c r="Q206" s="651"/>
      <c r="R206" s="651"/>
      <c r="S206" s="651"/>
      <c r="T206" s="651"/>
      <c r="U206" s="652"/>
      <c r="V206" s="652"/>
      <c r="W206" s="652"/>
      <c r="X206" s="652"/>
      <c r="Y206" s="653"/>
      <c r="Z206" s="653"/>
      <c r="AA206" s="653"/>
      <c r="AB206" s="653"/>
      <c r="AC206" s="653"/>
      <c r="AD206" s="653"/>
      <c r="AE206" s="653"/>
      <c r="AF206" s="673"/>
      <c r="AG206" s="674"/>
      <c r="AH206" s="675"/>
      <c r="AI206" s="668">
        <f t="shared" si="20"/>
        <v>0</v>
      </c>
      <c r="AJ206" s="669"/>
      <c r="AK206" s="669"/>
      <c r="AL206" s="669"/>
      <c r="AM206" s="670"/>
      <c r="AN206" s="671"/>
      <c r="AO206" s="671"/>
      <c r="AP206" s="671"/>
      <c r="AQ206" s="671"/>
      <c r="AR206" s="669"/>
      <c r="AS206" s="669"/>
      <c r="AT206" s="669"/>
      <c r="AU206" s="670"/>
      <c r="AV206" s="598">
        <f t="shared" si="21"/>
        <v>0</v>
      </c>
      <c r="AW206" s="582"/>
      <c r="AX206" s="582"/>
      <c r="AY206" s="582"/>
      <c r="AZ206" s="672"/>
    </row>
    <row r="207" spans="1:52" x14ac:dyDescent="0.25">
      <c r="A207" s="649"/>
      <c r="B207" s="650"/>
      <c r="C207" s="407"/>
      <c r="D207" s="676"/>
      <c r="E207" s="677"/>
      <c r="F207" s="677"/>
      <c r="G207" s="677"/>
      <c r="H207" s="677"/>
      <c r="I207" s="677"/>
      <c r="J207" s="677"/>
      <c r="K207" s="677"/>
      <c r="L207" s="677"/>
      <c r="M207" s="677"/>
      <c r="N207" s="677"/>
      <c r="O207" s="678"/>
      <c r="P207" s="651"/>
      <c r="Q207" s="651"/>
      <c r="R207" s="651"/>
      <c r="S207" s="651"/>
      <c r="T207" s="651"/>
      <c r="U207" s="652"/>
      <c r="V207" s="652"/>
      <c r="W207" s="652"/>
      <c r="X207" s="652"/>
      <c r="Y207" s="653"/>
      <c r="Z207" s="653"/>
      <c r="AA207" s="653"/>
      <c r="AB207" s="653"/>
      <c r="AC207" s="653"/>
      <c r="AD207" s="653"/>
      <c r="AE207" s="653"/>
      <c r="AF207" s="673"/>
      <c r="AG207" s="674"/>
      <c r="AH207" s="675"/>
      <c r="AI207" s="668">
        <f t="shared" si="20"/>
        <v>0</v>
      </c>
      <c r="AJ207" s="669"/>
      <c r="AK207" s="669"/>
      <c r="AL207" s="669"/>
      <c r="AM207" s="670"/>
      <c r="AN207" s="671"/>
      <c r="AO207" s="671"/>
      <c r="AP207" s="671"/>
      <c r="AQ207" s="671"/>
      <c r="AR207" s="669"/>
      <c r="AS207" s="669"/>
      <c r="AT207" s="669"/>
      <c r="AU207" s="670"/>
      <c r="AV207" s="598">
        <f t="shared" si="21"/>
        <v>0</v>
      </c>
      <c r="AW207" s="582"/>
      <c r="AX207" s="582"/>
      <c r="AY207" s="582"/>
      <c r="AZ207" s="672"/>
    </row>
    <row r="208" spans="1:52" x14ac:dyDescent="0.25">
      <c r="A208" s="649"/>
      <c r="B208" s="650"/>
      <c r="C208" s="407"/>
      <c r="D208" s="676"/>
      <c r="E208" s="677"/>
      <c r="F208" s="677"/>
      <c r="G208" s="677"/>
      <c r="H208" s="677"/>
      <c r="I208" s="677"/>
      <c r="J208" s="677"/>
      <c r="K208" s="677"/>
      <c r="L208" s="677"/>
      <c r="M208" s="677"/>
      <c r="N208" s="677"/>
      <c r="O208" s="678"/>
      <c r="P208" s="651"/>
      <c r="Q208" s="651"/>
      <c r="R208" s="651"/>
      <c r="S208" s="651"/>
      <c r="T208" s="651"/>
      <c r="U208" s="652"/>
      <c r="V208" s="652"/>
      <c r="W208" s="652"/>
      <c r="X208" s="652"/>
      <c r="Y208" s="653"/>
      <c r="Z208" s="653"/>
      <c r="AA208" s="653"/>
      <c r="AB208" s="653"/>
      <c r="AC208" s="653"/>
      <c r="AD208" s="653"/>
      <c r="AE208" s="653"/>
      <c r="AF208" s="673"/>
      <c r="AG208" s="674"/>
      <c r="AH208" s="675"/>
      <c r="AI208" s="668">
        <f t="shared" si="20"/>
        <v>0</v>
      </c>
      <c r="AJ208" s="669"/>
      <c r="AK208" s="669"/>
      <c r="AL208" s="669"/>
      <c r="AM208" s="670"/>
      <c r="AN208" s="671"/>
      <c r="AO208" s="671"/>
      <c r="AP208" s="671"/>
      <c r="AQ208" s="671"/>
      <c r="AR208" s="669"/>
      <c r="AS208" s="669"/>
      <c r="AT208" s="669"/>
      <c r="AU208" s="670"/>
      <c r="AV208" s="598">
        <f t="shared" si="21"/>
        <v>0</v>
      </c>
      <c r="AW208" s="582"/>
      <c r="AX208" s="582"/>
      <c r="AY208" s="582"/>
      <c r="AZ208" s="672"/>
    </row>
    <row r="209" spans="1:52" x14ac:dyDescent="0.25">
      <c r="A209" s="649"/>
      <c r="B209" s="650"/>
      <c r="C209" s="407"/>
      <c r="D209" s="676"/>
      <c r="E209" s="677"/>
      <c r="F209" s="677"/>
      <c r="G209" s="677"/>
      <c r="H209" s="677"/>
      <c r="I209" s="677"/>
      <c r="J209" s="677"/>
      <c r="K209" s="677"/>
      <c r="L209" s="677"/>
      <c r="M209" s="677"/>
      <c r="N209" s="677"/>
      <c r="O209" s="678"/>
      <c r="P209" s="651"/>
      <c r="Q209" s="651"/>
      <c r="R209" s="651"/>
      <c r="S209" s="651"/>
      <c r="T209" s="651"/>
      <c r="U209" s="652"/>
      <c r="V209" s="652"/>
      <c r="W209" s="652"/>
      <c r="X209" s="652"/>
      <c r="Y209" s="653"/>
      <c r="Z209" s="653"/>
      <c r="AA209" s="653"/>
      <c r="AB209" s="653"/>
      <c r="AC209" s="653"/>
      <c r="AD209" s="653"/>
      <c r="AE209" s="653"/>
      <c r="AF209" s="673"/>
      <c r="AG209" s="674"/>
      <c r="AH209" s="675"/>
      <c r="AI209" s="668">
        <f t="shared" si="20"/>
        <v>0</v>
      </c>
      <c r="AJ209" s="669"/>
      <c r="AK209" s="669"/>
      <c r="AL209" s="669"/>
      <c r="AM209" s="670"/>
      <c r="AN209" s="671"/>
      <c r="AO209" s="671"/>
      <c r="AP209" s="671"/>
      <c r="AQ209" s="671"/>
      <c r="AR209" s="669"/>
      <c r="AS209" s="669"/>
      <c r="AT209" s="669"/>
      <c r="AU209" s="670"/>
      <c r="AV209" s="598">
        <f t="shared" si="21"/>
        <v>0</v>
      </c>
      <c r="AW209" s="582"/>
      <c r="AX209" s="582"/>
      <c r="AY209" s="582"/>
      <c r="AZ209" s="672"/>
    </row>
    <row r="210" spans="1:52" x14ac:dyDescent="0.25">
      <c r="A210" s="649"/>
      <c r="B210" s="650"/>
      <c r="C210" s="429"/>
      <c r="D210" s="676"/>
      <c r="E210" s="677"/>
      <c r="F210" s="677"/>
      <c r="G210" s="677"/>
      <c r="H210" s="677"/>
      <c r="I210" s="677"/>
      <c r="J210" s="677"/>
      <c r="K210" s="677"/>
      <c r="L210" s="677"/>
      <c r="M210" s="677"/>
      <c r="N210" s="677"/>
      <c r="O210" s="678"/>
      <c r="P210" s="651"/>
      <c r="Q210" s="651"/>
      <c r="R210" s="651"/>
      <c r="S210" s="651"/>
      <c r="T210" s="651"/>
      <c r="U210" s="652"/>
      <c r="V210" s="652"/>
      <c r="W210" s="652"/>
      <c r="X210" s="652"/>
      <c r="Y210" s="653"/>
      <c r="Z210" s="653"/>
      <c r="AA210" s="653"/>
      <c r="AB210" s="653"/>
      <c r="AC210" s="653"/>
      <c r="AD210" s="653"/>
      <c r="AE210" s="653"/>
      <c r="AF210" s="673"/>
      <c r="AG210" s="674"/>
      <c r="AH210" s="675"/>
      <c r="AI210" s="668">
        <f t="shared" si="20"/>
        <v>0</v>
      </c>
      <c r="AJ210" s="669"/>
      <c r="AK210" s="669"/>
      <c r="AL210" s="669"/>
      <c r="AM210" s="670"/>
      <c r="AN210" s="671"/>
      <c r="AO210" s="671"/>
      <c r="AP210" s="671"/>
      <c r="AQ210" s="671"/>
      <c r="AR210" s="669"/>
      <c r="AS210" s="669"/>
      <c r="AT210" s="669"/>
      <c r="AU210" s="670"/>
      <c r="AV210" s="598">
        <f t="shared" si="21"/>
        <v>0</v>
      </c>
      <c r="AW210" s="582"/>
      <c r="AX210" s="582"/>
      <c r="AY210" s="582"/>
      <c r="AZ210" s="672"/>
    </row>
    <row r="211" spans="1:52" ht="15" customHeight="1" thickBot="1" x14ac:dyDescent="0.3">
      <c r="A211" s="689"/>
      <c r="B211" s="684"/>
      <c r="C211" s="406"/>
      <c r="D211" s="693" t="s">
        <v>32</v>
      </c>
      <c r="E211" s="693"/>
      <c r="F211" s="693"/>
      <c r="G211" s="693"/>
      <c r="H211" s="693"/>
      <c r="I211" s="693"/>
      <c r="J211" s="693"/>
      <c r="K211" s="693"/>
      <c r="L211" s="693"/>
      <c r="M211" s="693"/>
      <c r="N211" s="693"/>
      <c r="O211" s="693"/>
      <c r="P211" s="690"/>
      <c r="Q211" s="690"/>
      <c r="R211" s="690"/>
      <c r="S211" s="690"/>
      <c r="T211" s="690"/>
      <c r="U211" s="691"/>
      <c r="V211" s="692"/>
      <c r="W211" s="692"/>
      <c r="X211" s="692"/>
      <c r="Y211" s="683">
        <f>SUM(Y179:AA210)</f>
        <v>0</v>
      </c>
      <c r="Z211" s="684"/>
      <c r="AA211" s="685"/>
      <c r="AB211" s="682">
        <f>SUM(AB179:AC210)</f>
        <v>0</v>
      </c>
      <c r="AC211" s="682"/>
      <c r="AD211" s="682">
        <f>SUM(AD179:AE210)</f>
        <v>0</v>
      </c>
      <c r="AE211" s="682"/>
      <c r="AF211" s="683">
        <f>SUM(AF179:AH210)</f>
        <v>0</v>
      </c>
      <c r="AG211" s="684"/>
      <c r="AH211" s="685"/>
      <c r="AI211" s="686">
        <f>SUM(AI179:AM210)</f>
        <v>0</v>
      </c>
      <c r="AJ211" s="686"/>
      <c r="AK211" s="686"/>
      <c r="AL211" s="686"/>
      <c r="AM211" s="686"/>
      <c r="AN211" s="686">
        <f>SUM(AN179:AQ210)</f>
        <v>0</v>
      </c>
      <c r="AO211" s="686"/>
      <c r="AP211" s="686"/>
      <c r="AQ211" s="686"/>
      <c r="AR211" s="687">
        <f>SUM(AR179:AU210)</f>
        <v>0</v>
      </c>
      <c r="AS211" s="687"/>
      <c r="AT211" s="687"/>
      <c r="AU211" s="688"/>
      <c r="AV211" s="679">
        <f>SUM(AV179:AZ210)</f>
        <v>0</v>
      </c>
      <c r="AW211" s="680"/>
      <c r="AX211" s="680"/>
      <c r="AY211" s="680"/>
      <c r="AZ211" s="681"/>
    </row>
  </sheetData>
  <mergeCells count="2222">
    <mergeCell ref="AD211:AE211"/>
    <mergeCell ref="AF211:AH211"/>
    <mergeCell ref="AI211:AM211"/>
    <mergeCell ref="AN211:AQ211"/>
    <mergeCell ref="AR211:AU211"/>
    <mergeCell ref="AV211:AZ211"/>
    <mergeCell ref="A211:B211"/>
    <mergeCell ref="D211:O211"/>
    <mergeCell ref="P211:T211"/>
    <mergeCell ref="U211:X211"/>
    <mergeCell ref="Y211:AA211"/>
    <mergeCell ref="AB211:AC211"/>
    <mergeCell ref="AD210:AE210"/>
    <mergeCell ref="AF210:AH210"/>
    <mergeCell ref="AI210:AM210"/>
    <mergeCell ref="AN210:AQ210"/>
    <mergeCell ref="AR210:AU210"/>
    <mergeCell ref="AV210:AZ210"/>
    <mergeCell ref="A210:B210"/>
    <mergeCell ref="D210:O210"/>
    <mergeCell ref="P210:T210"/>
    <mergeCell ref="U210:X210"/>
    <mergeCell ref="Y210:AA210"/>
    <mergeCell ref="AB210:AC210"/>
    <mergeCell ref="AD209:AE209"/>
    <mergeCell ref="AF209:AH209"/>
    <mergeCell ref="AI209:AM209"/>
    <mergeCell ref="AN209:AQ209"/>
    <mergeCell ref="AR209:AU209"/>
    <mergeCell ref="AV209:AZ209"/>
    <mergeCell ref="A209:B209"/>
    <mergeCell ref="D209:O209"/>
    <mergeCell ref="P209:T209"/>
    <mergeCell ref="U209:X209"/>
    <mergeCell ref="Y209:AA209"/>
    <mergeCell ref="AB209:AC209"/>
    <mergeCell ref="AD208:AE208"/>
    <mergeCell ref="AF208:AH208"/>
    <mergeCell ref="AI208:AM208"/>
    <mergeCell ref="AN208:AQ208"/>
    <mergeCell ref="AR208:AU208"/>
    <mergeCell ref="AV208:AZ208"/>
    <mergeCell ref="A208:B208"/>
    <mergeCell ref="D208:O208"/>
    <mergeCell ref="P208:T208"/>
    <mergeCell ref="U208:X208"/>
    <mergeCell ref="Y208:AA208"/>
    <mergeCell ref="AB208:AC208"/>
    <mergeCell ref="AD207:AE207"/>
    <mergeCell ref="AF207:AH207"/>
    <mergeCell ref="AI207:AM207"/>
    <mergeCell ref="AN207:AQ207"/>
    <mergeCell ref="AR207:AU207"/>
    <mergeCell ref="AV207:AZ207"/>
    <mergeCell ref="A207:B207"/>
    <mergeCell ref="D207:O207"/>
    <mergeCell ref="P207:T207"/>
    <mergeCell ref="U207:X207"/>
    <mergeCell ref="Y207:AA207"/>
    <mergeCell ref="AB207:AC207"/>
    <mergeCell ref="AD206:AE206"/>
    <mergeCell ref="AF206:AH206"/>
    <mergeCell ref="AI206:AM206"/>
    <mergeCell ref="AN206:AQ206"/>
    <mergeCell ref="AR206:AU206"/>
    <mergeCell ref="AV206:AZ206"/>
    <mergeCell ref="A206:B206"/>
    <mergeCell ref="D206:O206"/>
    <mergeCell ref="P206:T206"/>
    <mergeCell ref="U206:X206"/>
    <mergeCell ref="Y206:AA206"/>
    <mergeCell ref="AB206:AC206"/>
    <mergeCell ref="AD205:AE205"/>
    <mergeCell ref="AF205:AH205"/>
    <mergeCell ref="AI205:AM205"/>
    <mergeCell ref="AN205:AQ205"/>
    <mergeCell ref="AR205:AU205"/>
    <mergeCell ref="AV205:AZ205"/>
    <mergeCell ref="A205:B205"/>
    <mergeCell ref="D205:O205"/>
    <mergeCell ref="P205:T205"/>
    <mergeCell ref="U205:X205"/>
    <mergeCell ref="Y205:AA205"/>
    <mergeCell ref="AB205:AC205"/>
    <mergeCell ref="AD204:AE204"/>
    <mergeCell ref="AF204:AH204"/>
    <mergeCell ref="AI204:AM204"/>
    <mergeCell ref="AN204:AQ204"/>
    <mergeCell ref="AR204:AU204"/>
    <mergeCell ref="AV204:AZ204"/>
    <mergeCell ref="A204:B204"/>
    <mergeCell ref="D204:O204"/>
    <mergeCell ref="P204:T204"/>
    <mergeCell ref="U204:X204"/>
    <mergeCell ref="Y204:AA204"/>
    <mergeCell ref="AB204:AC204"/>
    <mergeCell ref="AD203:AE203"/>
    <mergeCell ref="AF203:AH203"/>
    <mergeCell ref="AI203:AM203"/>
    <mergeCell ref="AN203:AQ203"/>
    <mergeCell ref="AR203:AU203"/>
    <mergeCell ref="AV203:AZ203"/>
    <mergeCell ref="A203:B203"/>
    <mergeCell ref="D203:O203"/>
    <mergeCell ref="P203:T203"/>
    <mergeCell ref="U203:X203"/>
    <mergeCell ref="Y203:AA203"/>
    <mergeCell ref="AB203:AC203"/>
    <mergeCell ref="AD202:AE202"/>
    <mergeCell ref="AF202:AH202"/>
    <mergeCell ref="AI202:AM202"/>
    <mergeCell ref="AN202:AQ202"/>
    <mergeCell ref="AR202:AU202"/>
    <mergeCell ref="AV202:AZ202"/>
    <mergeCell ref="A202:B202"/>
    <mergeCell ref="D202:O202"/>
    <mergeCell ref="P202:T202"/>
    <mergeCell ref="U202:X202"/>
    <mergeCell ref="Y202:AA202"/>
    <mergeCell ref="AB202:AC202"/>
    <mergeCell ref="AD201:AE201"/>
    <mergeCell ref="AF201:AH201"/>
    <mergeCell ref="AI201:AM201"/>
    <mergeCell ref="AN201:AQ201"/>
    <mergeCell ref="AR201:AU201"/>
    <mergeCell ref="AV201:AZ201"/>
    <mergeCell ref="A201:B201"/>
    <mergeCell ref="D201:O201"/>
    <mergeCell ref="P201:T201"/>
    <mergeCell ref="U201:X201"/>
    <mergeCell ref="Y201:AA201"/>
    <mergeCell ref="AB201:AC201"/>
    <mergeCell ref="AD200:AE200"/>
    <mergeCell ref="AF200:AH200"/>
    <mergeCell ref="AI200:AM200"/>
    <mergeCell ref="AN200:AQ200"/>
    <mergeCell ref="AR200:AU200"/>
    <mergeCell ref="AV200:AZ200"/>
    <mergeCell ref="A200:B200"/>
    <mergeCell ref="D200:O200"/>
    <mergeCell ref="P200:T200"/>
    <mergeCell ref="U200:X200"/>
    <mergeCell ref="Y200:AA200"/>
    <mergeCell ref="AB200:AC200"/>
    <mergeCell ref="AD199:AE199"/>
    <mergeCell ref="AF199:AH199"/>
    <mergeCell ref="AI199:AM199"/>
    <mergeCell ref="AN199:AQ199"/>
    <mergeCell ref="AR199:AU199"/>
    <mergeCell ref="AV199:AZ199"/>
    <mergeCell ref="A199:B199"/>
    <mergeCell ref="D199:O199"/>
    <mergeCell ref="P199:T199"/>
    <mergeCell ref="U199:X199"/>
    <mergeCell ref="Y199:AA199"/>
    <mergeCell ref="AB199:AC199"/>
    <mergeCell ref="AD198:AE198"/>
    <mergeCell ref="AF198:AH198"/>
    <mergeCell ref="AI198:AM198"/>
    <mergeCell ref="AN198:AQ198"/>
    <mergeCell ref="AR198:AU198"/>
    <mergeCell ref="AV198:AZ198"/>
    <mergeCell ref="A198:B198"/>
    <mergeCell ref="D198:O198"/>
    <mergeCell ref="P198:T198"/>
    <mergeCell ref="U198:X198"/>
    <mergeCell ref="Y198:AA198"/>
    <mergeCell ref="AB198:AC198"/>
    <mergeCell ref="AD197:AE197"/>
    <mergeCell ref="AF197:AH197"/>
    <mergeCell ref="AI197:AM197"/>
    <mergeCell ref="AN197:AQ197"/>
    <mergeCell ref="AR197:AU197"/>
    <mergeCell ref="AV197:AZ197"/>
    <mergeCell ref="A197:B197"/>
    <mergeCell ref="D197:O197"/>
    <mergeCell ref="P197:T197"/>
    <mergeCell ref="U197:X197"/>
    <mergeCell ref="Y197:AA197"/>
    <mergeCell ref="AB197:AC197"/>
    <mergeCell ref="AD196:AE196"/>
    <mergeCell ref="AF196:AH196"/>
    <mergeCell ref="AI196:AM196"/>
    <mergeCell ref="AN196:AQ196"/>
    <mergeCell ref="AR196:AU196"/>
    <mergeCell ref="AV196:AZ196"/>
    <mergeCell ref="A196:B196"/>
    <mergeCell ref="D196:O196"/>
    <mergeCell ref="P196:T196"/>
    <mergeCell ref="U196:X196"/>
    <mergeCell ref="Y196:AA196"/>
    <mergeCell ref="AB196:AC196"/>
    <mergeCell ref="AD195:AE195"/>
    <mergeCell ref="AF195:AH195"/>
    <mergeCell ref="AI195:AM195"/>
    <mergeCell ref="AN195:AQ195"/>
    <mergeCell ref="AR195:AU195"/>
    <mergeCell ref="AV195:AZ195"/>
    <mergeCell ref="A195:B195"/>
    <mergeCell ref="D195:O195"/>
    <mergeCell ref="P195:T195"/>
    <mergeCell ref="U195:X195"/>
    <mergeCell ref="Y195:AA195"/>
    <mergeCell ref="AB195:AC195"/>
    <mergeCell ref="AD194:AE194"/>
    <mergeCell ref="AF194:AH194"/>
    <mergeCell ref="AI194:AM194"/>
    <mergeCell ref="AN194:AQ194"/>
    <mergeCell ref="AR194:AU194"/>
    <mergeCell ref="AV194:AZ194"/>
    <mergeCell ref="A194:B194"/>
    <mergeCell ref="D194:O194"/>
    <mergeCell ref="P194:T194"/>
    <mergeCell ref="U194:X194"/>
    <mergeCell ref="Y194:AA194"/>
    <mergeCell ref="AB194:AC194"/>
    <mergeCell ref="AD193:AE193"/>
    <mergeCell ref="AF193:AH193"/>
    <mergeCell ref="AI193:AM193"/>
    <mergeCell ref="AN193:AQ193"/>
    <mergeCell ref="AR193:AU193"/>
    <mergeCell ref="AV193:AZ193"/>
    <mergeCell ref="A193:B193"/>
    <mergeCell ref="D193:O193"/>
    <mergeCell ref="P193:T193"/>
    <mergeCell ref="U193:X193"/>
    <mergeCell ref="Y193:AA193"/>
    <mergeCell ref="AB193:AC193"/>
    <mergeCell ref="AD192:AE192"/>
    <mergeCell ref="AF192:AH192"/>
    <mergeCell ref="AI192:AM192"/>
    <mergeCell ref="AN192:AQ192"/>
    <mergeCell ref="AR192:AU192"/>
    <mergeCell ref="AV192:AZ192"/>
    <mergeCell ref="A192:B192"/>
    <mergeCell ref="D192:O192"/>
    <mergeCell ref="P192:T192"/>
    <mergeCell ref="U192:X192"/>
    <mergeCell ref="Y192:AA192"/>
    <mergeCell ref="AB192:AC192"/>
    <mergeCell ref="AD191:AE191"/>
    <mergeCell ref="AF191:AH191"/>
    <mergeCell ref="AI191:AM191"/>
    <mergeCell ref="AN191:AQ191"/>
    <mergeCell ref="AR191:AU191"/>
    <mergeCell ref="AV191:AZ191"/>
    <mergeCell ref="A191:B191"/>
    <mergeCell ref="D191:O191"/>
    <mergeCell ref="P191:T191"/>
    <mergeCell ref="U191:X191"/>
    <mergeCell ref="Y191:AA191"/>
    <mergeCell ref="AB191:AC191"/>
    <mergeCell ref="AD190:AE190"/>
    <mergeCell ref="AF190:AH190"/>
    <mergeCell ref="AI190:AM190"/>
    <mergeCell ref="AN190:AQ190"/>
    <mergeCell ref="AR190:AU190"/>
    <mergeCell ref="AV190:AZ190"/>
    <mergeCell ref="A190:B190"/>
    <mergeCell ref="D190:O190"/>
    <mergeCell ref="P190:T190"/>
    <mergeCell ref="U190:X190"/>
    <mergeCell ref="Y190:AA190"/>
    <mergeCell ref="AB190:AC190"/>
    <mergeCell ref="AD189:AE189"/>
    <mergeCell ref="AF189:AH189"/>
    <mergeCell ref="AI189:AM189"/>
    <mergeCell ref="AN189:AQ189"/>
    <mergeCell ref="AR189:AU189"/>
    <mergeCell ref="AV189:AZ189"/>
    <mergeCell ref="A189:B189"/>
    <mergeCell ref="D189:O189"/>
    <mergeCell ref="P189:T189"/>
    <mergeCell ref="U189:X189"/>
    <mergeCell ref="Y189:AA189"/>
    <mergeCell ref="AB189:AC189"/>
    <mergeCell ref="AD188:AE188"/>
    <mergeCell ref="AF188:AH188"/>
    <mergeCell ref="AI188:AM188"/>
    <mergeCell ref="AN188:AQ188"/>
    <mergeCell ref="AR188:AU188"/>
    <mergeCell ref="AV188:AZ188"/>
    <mergeCell ref="A188:B188"/>
    <mergeCell ref="D188:O188"/>
    <mergeCell ref="P188:T188"/>
    <mergeCell ref="U188:X188"/>
    <mergeCell ref="Y188:AA188"/>
    <mergeCell ref="AB188:AC188"/>
    <mergeCell ref="AD187:AE187"/>
    <mergeCell ref="AF187:AH187"/>
    <mergeCell ref="AI187:AM187"/>
    <mergeCell ref="AN187:AQ187"/>
    <mergeCell ref="AR187:AU187"/>
    <mergeCell ref="AV187:AZ187"/>
    <mergeCell ref="A187:B187"/>
    <mergeCell ref="D187:O187"/>
    <mergeCell ref="P187:T187"/>
    <mergeCell ref="U187:X187"/>
    <mergeCell ref="Y187:AA187"/>
    <mergeCell ref="AB187:AC187"/>
    <mergeCell ref="AD186:AE186"/>
    <mergeCell ref="AF186:AH186"/>
    <mergeCell ref="AI186:AM186"/>
    <mergeCell ref="AN186:AQ186"/>
    <mergeCell ref="AR186:AU186"/>
    <mergeCell ref="AV186:AZ186"/>
    <mergeCell ref="A186:B186"/>
    <mergeCell ref="D186:O186"/>
    <mergeCell ref="P186:T186"/>
    <mergeCell ref="U186:X186"/>
    <mergeCell ref="Y186:AA186"/>
    <mergeCell ref="AB186:AC186"/>
    <mergeCell ref="AD185:AE185"/>
    <mergeCell ref="AF185:AH185"/>
    <mergeCell ref="AI185:AM185"/>
    <mergeCell ref="AN185:AQ185"/>
    <mergeCell ref="AR185:AU185"/>
    <mergeCell ref="AV185:AZ185"/>
    <mergeCell ref="A185:B185"/>
    <mergeCell ref="D185:O185"/>
    <mergeCell ref="P185:T185"/>
    <mergeCell ref="U185:X185"/>
    <mergeCell ref="Y185:AA185"/>
    <mergeCell ref="AB185:AC185"/>
    <mergeCell ref="AD184:AE184"/>
    <mergeCell ref="AF184:AH184"/>
    <mergeCell ref="AI184:AM184"/>
    <mergeCell ref="AN184:AQ184"/>
    <mergeCell ref="AR184:AU184"/>
    <mergeCell ref="AV184:AZ184"/>
    <mergeCell ref="A184:B184"/>
    <mergeCell ref="D184:O184"/>
    <mergeCell ref="P184:T184"/>
    <mergeCell ref="U184:X184"/>
    <mergeCell ref="Y184:AA184"/>
    <mergeCell ref="AB184:AC184"/>
    <mergeCell ref="AD183:AE183"/>
    <mergeCell ref="AF183:AH183"/>
    <mergeCell ref="AI183:AM183"/>
    <mergeCell ref="AN183:AQ183"/>
    <mergeCell ref="AR183:AU183"/>
    <mergeCell ref="AV183:AZ183"/>
    <mergeCell ref="A183:B183"/>
    <mergeCell ref="D183:O183"/>
    <mergeCell ref="P183:T183"/>
    <mergeCell ref="U183:X183"/>
    <mergeCell ref="Y183:AA183"/>
    <mergeCell ref="AB183:AC183"/>
    <mergeCell ref="AD182:AE182"/>
    <mergeCell ref="AF182:AH182"/>
    <mergeCell ref="AI182:AM182"/>
    <mergeCell ref="AN182:AQ182"/>
    <mergeCell ref="AR182:AU182"/>
    <mergeCell ref="AV182:AZ182"/>
    <mergeCell ref="A182:B182"/>
    <mergeCell ref="D182:O182"/>
    <mergeCell ref="P182:T182"/>
    <mergeCell ref="U182:X182"/>
    <mergeCell ref="Y182:AA182"/>
    <mergeCell ref="AB182:AC182"/>
    <mergeCell ref="AD181:AE181"/>
    <mergeCell ref="AF181:AH181"/>
    <mergeCell ref="AI181:AM181"/>
    <mergeCell ref="AN181:AQ181"/>
    <mergeCell ref="AR181:AU181"/>
    <mergeCell ref="AV181:AZ181"/>
    <mergeCell ref="A181:B181"/>
    <mergeCell ref="D181:O181"/>
    <mergeCell ref="P181:T181"/>
    <mergeCell ref="U181:X181"/>
    <mergeCell ref="Y181:AA181"/>
    <mergeCell ref="AB181:AC181"/>
    <mergeCell ref="AD180:AE180"/>
    <mergeCell ref="AF180:AH180"/>
    <mergeCell ref="AI180:AM180"/>
    <mergeCell ref="AN180:AQ180"/>
    <mergeCell ref="AR180:AU180"/>
    <mergeCell ref="AV180:AZ180"/>
    <mergeCell ref="A180:B180"/>
    <mergeCell ref="D180:O180"/>
    <mergeCell ref="P180:T180"/>
    <mergeCell ref="U180:X180"/>
    <mergeCell ref="Y180:AA180"/>
    <mergeCell ref="AB180:AC180"/>
    <mergeCell ref="AD179:AE179"/>
    <mergeCell ref="AF179:AH179"/>
    <mergeCell ref="AI179:AM179"/>
    <mergeCell ref="AN179:AQ179"/>
    <mergeCell ref="AR179:AU179"/>
    <mergeCell ref="AV179:AZ179"/>
    <mergeCell ref="A179:B179"/>
    <mergeCell ref="D179:O179"/>
    <mergeCell ref="P179:T179"/>
    <mergeCell ref="U179:X179"/>
    <mergeCell ref="Y179:AA179"/>
    <mergeCell ref="AB179:AC179"/>
    <mergeCell ref="AD178:AE178"/>
    <mergeCell ref="AF178:AH178"/>
    <mergeCell ref="AI178:AM178"/>
    <mergeCell ref="AN178:AQ178"/>
    <mergeCell ref="AR178:AU178"/>
    <mergeCell ref="AV178:AZ178"/>
    <mergeCell ref="A178:B178"/>
    <mergeCell ref="D178:O178"/>
    <mergeCell ref="P178:T178"/>
    <mergeCell ref="U178:X178"/>
    <mergeCell ref="Y178:AA178"/>
    <mergeCell ref="AB178:AC178"/>
    <mergeCell ref="AD176:AE176"/>
    <mergeCell ref="AF176:AH176"/>
    <mergeCell ref="AI176:AM176"/>
    <mergeCell ref="AN176:AQ176"/>
    <mergeCell ref="AR176:AU176"/>
    <mergeCell ref="AV176:AZ176"/>
    <mergeCell ref="A176:B176"/>
    <mergeCell ref="D176:O176"/>
    <mergeCell ref="P176:T176"/>
    <mergeCell ref="U176:X176"/>
    <mergeCell ref="Y176:AA176"/>
    <mergeCell ref="AB176:AC176"/>
    <mergeCell ref="AD175:AE175"/>
    <mergeCell ref="AF175:AH175"/>
    <mergeCell ref="AI175:AM175"/>
    <mergeCell ref="AN175:AQ175"/>
    <mergeCell ref="AR175:AU175"/>
    <mergeCell ref="AV175:AZ175"/>
    <mergeCell ref="A175:B175"/>
    <mergeCell ref="D175:O175"/>
    <mergeCell ref="P175:T175"/>
    <mergeCell ref="U175:X175"/>
    <mergeCell ref="Y175:AA175"/>
    <mergeCell ref="AB175:AC175"/>
    <mergeCell ref="AD174:AE174"/>
    <mergeCell ref="AF174:AH174"/>
    <mergeCell ref="AI174:AL174"/>
    <mergeCell ref="AN174:AP174"/>
    <mergeCell ref="AR174:AT174"/>
    <mergeCell ref="AV174:AZ174"/>
    <mergeCell ref="A174:B174"/>
    <mergeCell ref="D174:O174"/>
    <mergeCell ref="P174:T174"/>
    <mergeCell ref="U174:X174"/>
    <mergeCell ref="Y174:AA174"/>
    <mergeCell ref="AB174:AC174"/>
    <mergeCell ref="AD173:AE173"/>
    <mergeCell ref="AF173:AH173"/>
    <mergeCell ref="AI173:AM173"/>
    <mergeCell ref="AN173:AQ173"/>
    <mergeCell ref="AR173:AU173"/>
    <mergeCell ref="AV173:AZ173"/>
    <mergeCell ref="AI172:AM172"/>
    <mergeCell ref="AN172:AQ172"/>
    <mergeCell ref="AR172:AU172"/>
    <mergeCell ref="AV172:AZ172"/>
    <mergeCell ref="A173:B173"/>
    <mergeCell ref="D173:O173"/>
    <mergeCell ref="P173:T173"/>
    <mergeCell ref="U173:X173"/>
    <mergeCell ref="Y173:AA173"/>
    <mergeCell ref="AB173:AC173"/>
    <mergeCell ref="AV168:AZ168"/>
    <mergeCell ref="AX171:AZ171"/>
    <mergeCell ref="A172:B172"/>
    <mergeCell ref="D172:O172"/>
    <mergeCell ref="P172:T172"/>
    <mergeCell ref="U172:X172"/>
    <mergeCell ref="Y172:AA172"/>
    <mergeCell ref="AB172:AE172"/>
    <mergeCell ref="AF172:AH172"/>
    <mergeCell ref="AB168:AC168"/>
    <mergeCell ref="AD168:AE168"/>
    <mergeCell ref="AF168:AH168"/>
    <mergeCell ref="AI168:AM168"/>
    <mergeCell ref="AN168:AQ168"/>
    <mergeCell ref="AR168:AU168"/>
    <mergeCell ref="AF167:AH167"/>
    <mergeCell ref="AI167:AM167"/>
    <mergeCell ref="AN167:AQ167"/>
    <mergeCell ref="AR167:AU167"/>
    <mergeCell ref="AV167:AZ167"/>
    <mergeCell ref="A168:B168"/>
    <mergeCell ref="D168:O168"/>
    <mergeCell ref="P168:T168"/>
    <mergeCell ref="U168:X168"/>
    <mergeCell ref="Y168:AA168"/>
    <mergeCell ref="AN166:AQ166"/>
    <mergeCell ref="AR166:AU166"/>
    <mergeCell ref="AV166:AZ166"/>
    <mergeCell ref="A167:B167"/>
    <mergeCell ref="D167:O167"/>
    <mergeCell ref="P167:T167"/>
    <mergeCell ref="U167:X167"/>
    <mergeCell ref="Y167:AA167"/>
    <mergeCell ref="AB167:AC167"/>
    <mergeCell ref="AD167:AE167"/>
    <mergeCell ref="AV165:AZ165"/>
    <mergeCell ref="A166:B166"/>
    <mergeCell ref="D166:O166"/>
    <mergeCell ref="P166:T166"/>
    <mergeCell ref="U166:X166"/>
    <mergeCell ref="Y166:AA166"/>
    <mergeCell ref="AB166:AC166"/>
    <mergeCell ref="AD166:AE166"/>
    <mergeCell ref="AF166:AH166"/>
    <mergeCell ref="AI166:AM166"/>
    <mergeCell ref="AB165:AC165"/>
    <mergeCell ref="AD165:AE165"/>
    <mergeCell ref="AF165:AH165"/>
    <mergeCell ref="AI165:AM165"/>
    <mergeCell ref="AN165:AQ165"/>
    <mergeCell ref="AR165:AU165"/>
    <mergeCell ref="AF164:AH164"/>
    <mergeCell ref="AI164:AM164"/>
    <mergeCell ref="AN164:AQ164"/>
    <mergeCell ref="AR164:AU164"/>
    <mergeCell ref="AV164:AZ164"/>
    <mergeCell ref="A165:B165"/>
    <mergeCell ref="D165:O165"/>
    <mergeCell ref="P165:T165"/>
    <mergeCell ref="U165:X165"/>
    <mergeCell ref="Y165:AA165"/>
    <mergeCell ref="AN163:AQ163"/>
    <mergeCell ref="AR163:AU163"/>
    <mergeCell ref="AV163:AZ163"/>
    <mergeCell ref="A164:B164"/>
    <mergeCell ref="D164:O164"/>
    <mergeCell ref="P164:T164"/>
    <mergeCell ref="U164:X164"/>
    <mergeCell ref="Y164:AA164"/>
    <mergeCell ref="AB164:AC164"/>
    <mergeCell ref="AD164:AE164"/>
    <mergeCell ref="AV162:AZ162"/>
    <mergeCell ref="A163:B163"/>
    <mergeCell ref="D163:O163"/>
    <mergeCell ref="P163:T163"/>
    <mergeCell ref="U163:X163"/>
    <mergeCell ref="Y163:AA163"/>
    <mergeCell ref="AB163:AC163"/>
    <mergeCell ref="AD163:AE163"/>
    <mergeCell ref="AF163:AH163"/>
    <mergeCell ref="AI163:AM163"/>
    <mergeCell ref="AB162:AC162"/>
    <mergeCell ref="AD162:AE162"/>
    <mergeCell ref="AF162:AH162"/>
    <mergeCell ref="AI162:AM162"/>
    <mergeCell ref="AN162:AQ162"/>
    <mergeCell ref="AR162:AU162"/>
    <mergeCell ref="AF161:AH161"/>
    <mergeCell ref="AI161:AM161"/>
    <mergeCell ref="AN161:AQ161"/>
    <mergeCell ref="AR161:AU161"/>
    <mergeCell ref="AV161:AZ161"/>
    <mergeCell ref="A162:B162"/>
    <mergeCell ref="D162:O162"/>
    <mergeCell ref="P162:T162"/>
    <mergeCell ref="U162:X162"/>
    <mergeCell ref="Y162:AA162"/>
    <mergeCell ref="AN160:AQ160"/>
    <mergeCell ref="AR160:AU160"/>
    <mergeCell ref="AV160:AZ160"/>
    <mergeCell ref="A161:B161"/>
    <mergeCell ref="D161:O161"/>
    <mergeCell ref="P161:T161"/>
    <mergeCell ref="U161:X161"/>
    <mergeCell ref="Y161:AA161"/>
    <mergeCell ref="AB161:AC161"/>
    <mergeCell ref="AD161:AE161"/>
    <mergeCell ref="AV159:AZ159"/>
    <mergeCell ref="A160:B160"/>
    <mergeCell ref="D160:O160"/>
    <mergeCell ref="P160:T160"/>
    <mergeCell ref="U160:X160"/>
    <mergeCell ref="Y160:AA160"/>
    <mergeCell ref="AB160:AC160"/>
    <mergeCell ref="AD160:AE160"/>
    <mergeCell ref="AF160:AH160"/>
    <mergeCell ref="AI160:AM160"/>
    <mergeCell ref="AB159:AC159"/>
    <mergeCell ref="AD159:AE159"/>
    <mergeCell ref="AF159:AH159"/>
    <mergeCell ref="AI159:AM159"/>
    <mergeCell ref="AN159:AQ159"/>
    <mergeCell ref="AR159:AU159"/>
    <mergeCell ref="AF158:AH158"/>
    <mergeCell ref="AI158:AM158"/>
    <mergeCell ref="AN158:AQ158"/>
    <mergeCell ref="AR158:AU158"/>
    <mergeCell ref="AV158:AZ158"/>
    <mergeCell ref="A159:B159"/>
    <mergeCell ref="D159:O159"/>
    <mergeCell ref="P159:T159"/>
    <mergeCell ref="U159:X159"/>
    <mergeCell ref="Y159:AA159"/>
    <mergeCell ref="AN157:AQ157"/>
    <mergeCell ref="AR157:AU157"/>
    <mergeCell ref="AV157:AZ157"/>
    <mergeCell ref="A158:B158"/>
    <mergeCell ref="D158:O158"/>
    <mergeCell ref="P158:T158"/>
    <mergeCell ref="U158:X158"/>
    <mergeCell ref="Y158:AA158"/>
    <mergeCell ref="AB158:AC158"/>
    <mergeCell ref="AD158:AE158"/>
    <mergeCell ref="AV156:AZ156"/>
    <mergeCell ref="A157:B157"/>
    <mergeCell ref="D157:O157"/>
    <mergeCell ref="P157:T157"/>
    <mergeCell ref="U157:X157"/>
    <mergeCell ref="Y157:AA157"/>
    <mergeCell ref="AB157:AC157"/>
    <mergeCell ref="AD157:AE157"/>
    <mergeCell ref="AF157:AH157"/>
    <mergeCell ref="AI157:AM157"/>
    <mergeCell ref="AB156:AC156"/>
    <mergeCell ref="AD156:AE156"/>
    <mergeCell ref="AF156:AH156"/>
    <mergeCell ref="AI156:AM156"/>
    <mergeCell ref="AN156:AQ156"/>
    <mergeCell ref="AR156:AU156"/>
    <mergeCell ref="AF155:AH155"/>
    <mergeCell ref="AI155:AM155"/>
    <mergeCell ref="AN155:AQ155"/>
    <mergeCell ref="AR155:AU155"/>
    <mergeCell ref="AV155:AZ155"/>
    <mergeCell ref="A156:B156"/>
    <mergeCell ref="D156:O156"/>
    <mergeCell ref="P156:T156"/>
    <mergeCell ref="U156:X156"/>
    <mergeCell ref="Y156:AA156"/>
    <mergeCell ref="AN154:AQ154"/>
    <mergeCell ref="AR154:AU154"/>
    <mergeCell ref="AV154:AZ154"/>
    <mergeCell ref="A155:B155"/>
    <mergeCell ref="D155:O155"/>
    <mergeCell ref="P155:T155"/>
    <mergeCell ref="U155:X155"/>
    <mergeCell ref="Y155:AA155"/>
    <mergeCell ref="AB155:AC155"/>
    <mergeCell ref="AD155:AE155"/>
    <mergeCell ref="AV153:AZ153"/>
    <mergeCell ref="A154:B154"/>
    <mergeCell ref="D154:O154"/>
    <mergeCell ref="P154:T154"/>
    <mergeCell ref="U154:X154"/>
    <mergeCell ref="Y154:AA154"/>
    <mergeCell ref="AB154:AC154"/>
    <mergeCell ref="AD154:AE154"/>
    <mergeCell ref="AF154:AH154"/>
    <mergeCell ref="AI154:AM154"/>
    <mergeCell ref="AB153:AC153"/>
    <mergeCell ref="AD153:AE153"/>
    <mergeCell ref="AF153:AH153"/>
    <mergeCell ref="AI153:AM153"/>
    <mergeCell ref="AN153:AQ153"/>
    <mergeCell ref="AR153:AU153"/>
    <mergeCell ref="AF152:AH152"/>
    <mergeCell ref="AI152:AM152"/>
    <mergeCell ref="AN152:AQ152"/>
    <mergeCell ref="AR152:AU152"/>
    <mergeCell ref="AV152:AZ152"/>
    <mergeCell ref="A153:B153"/>
    <mergeCell ref="D153:O153"/>
    <mergeCell ref="P153:T153"/>
    <mergeCell ref="U153:X153"/>
    <mergeCell ref="Y153:AA153"/>
    <mergeCell ref="AN151:AQ151"/>
    <mergeCell ref="AR151:AU151"/>
    <mergeCell ref="AV151:AZ151"/>
    <mergeCell ref="A152:B152"/>
    <mergeCell ref="D152:O152"/>
    <mergeCell ref="P152:T152"/>
    <mergeCell ref="U152:X152"/>
    <mergeCell ref="Y152:AA152"/>
    <mergeCell ref="AB152:AC152"/>
    <mergeCell ref="AD152:AE152"/>
    <mergeCell ref="AV150:AZ150"/>
    <mergeCell ref="A151:B151"/>
    <mergeCell ref="D151:O151"/>
    <mergeCell ref="P151:T151"/>
    <mergeCell ref="U151:X151"/>
    <mergeCell ref="Y151:AA151"/>
    <mergeCell ref="AB151:AC151"/>
    <mergeCell ref="AD151:AE151"/>
    <mergeCell ref="AF151:AH151"/>
    <mergeCell ref="AI151:AM151"/>
    <mergeCell ref="AB150:AC150"/>
    <mergeCell ref="AD150:AE150"/>
    <mergeCell ref="AF150:AH150"/>
    <mergeCell ref="AI150:AM150"/>
    <mergeCell ref="AN150:AQ150"/>
    <mergeCell ref="AR150:AU150"/>
    <mergeCell ref="AF149:AH149"/>
    <mergeCell ref="AI149:AM149"/>
    <mergeCell ref="AN149:AQ149"/>
    <mergeCell ref="AR149:AU149"/>
    <mergeCell ref="AV149:AZ149"/>
    <mergeCell ref="A150:B150"/>
    <mergeCell ref="D150:O150"/>
    <mergeCell ref="P150:T150"/>
    <mergeCell ref="U150:X150"/>
    <mergeCell ref="Y150:AA150"/>
    <mergeCell ref="AN148:AQ148"/>
    <mergeCell ref="AR148:AU148"/>
    <mergeCell ref="AV148:AZ148"/>
    <mergeCell ref="A149:B149"/>
    <mergeCell ref="D149:O149"/>
    <mergeCell ref="P149:T149"/>
    <mergeCell ref="U149:X149"/>
    <mergeCell ref="Y149:AA149"/>
    <mergeCell ref="AB149:AC149"/>
    <mergeCell ref="AD149:AE149"/>
    <mergeCell ref="AV147:AZ147"/>
    <mergeCell ref="A148:B148"/>
    <mergeCell ref="D148:O148"/>
    <mergeCell ref="P148:T148"/>
    <mergeCell ref="U148:X148"/>
    <mergeCell ref="Y148:AA148"/>
    <mergeCell ref="AB148:AC148"/>
    <mergeCell ref="AD148:AE148"/>
    <mergeCell ref="AF148:AH148"/>
    <mergeCell ref="AI148:AM148"/>
    <mergeCell ref="AB147:AC147"/>
    <mergeCell ref="AD147:AE147"/>
    <mergeCell ref="AF147:AH147"/>
    <mergeCell ref="AI147:AM147"/>
    <mergeCell ref="AN147:AQ147"/>
    <mergeCell ref="AR147:AU147"/>
    <mergeCell ref="AF146:AH146"/>
    <mergeCell ref="AI146:AM146"/>
    <mergeCell ref="AN146:AQ146"/>
    <mergeCell ref="AR146:AU146"/>
    <mergeCell ref="AV146:AZ146"/>
    <mergeCell ref="A147:B147"/>
    <mergeCell ref="D147:O147"/>
    <mergeCell ref="P147:T147"/>
    <mergeCell ref="U147:X147"/>
    <mergeCell ref="Y147:AA147"/>
    <mergeCell ref="AN145:AQ145"/>
    <mergeCell ref="AR145:AU145"/>
    <mergeCell ref="AV145:AZ145"/>
    <mergeCell ref="A146:B146"/>
    <mergeCell ref="D146:O146"/>
    <mergeCell ref="P146:T146"/>
    <mergeCell ref="U146:X146"/>
    <mergeCell ref="Y146:AA146"/>
    <mergeCell ref="AB146:AC146"/>
    <mergeCell ref="AD146:AE146"/>
    <mergeCell ref="AV144:AZ144"/>
    <mergeCell ref="A145:B145"/>
    <mergeCell ref="D145:O145"/>
    <mergeCell ref="P145:T145"/>
    <mergeCell ref="U145:X145"/>
    <mergeCell ref="Y145:AA145"/>
    <mergeCell ref="AB145:AC145"/>
    <mergeCell ref="AD145:AE145"/>
    <mergeCell ref="AF145:AH145"/>
    <mergeCell ref="AI145:AM145"/>
    <mergeCell ref="AB144:AC144"/>
    <mergeCell ref="AD144:AE144"/>
    <mergeCell ref="AF144:AH144"/>
    <mergeCell ref="AI144:AM144"/>
    <mergeCell ref="AN144:AQ144"/>
    <mergeCell ref="AR144:AU144"/>
    <mergeCell ref="AF143:AH143"/>
    <mergeCell ref="AI143:AM143"/>
    <mergeCell ref="AN143:AQ143"/>
    <mergeCell ref="AR143:AU143"/>
    <mergeCell ref="AV143:AZ143"/>
    <mergeCell ref="A144:B144"/>
    <mergeCell ref="D144:O144"/>
    <mergeCell ref="P144:T144"/>
    <mergeCell ref="U144:X144"/>
    <mergeCell ref="Y144:AA144"/>
    <mergeCell ref="AN142:AQ142"/>
    <mergeCell ref="AR142:AU142"/>
    <mergeCell ref="AV142:AZ142"/>
    <mergeCell ref="A143:B143"/>
    <mergeCell ref="D143:O143"/>
    <mergeCell ref="P143:T143"/>
    <mergeCell ref="U143:X143"/>
    <mergeCell ref="Y143:AA143"/>
    <mergeCell ref="AB143:AC143"/>
    <mergeCell ref="AD143:AE143"/>
    <mergeCell ref="AV141:AZ141"/>
    <mergeCell ref="A142:B142"/>
    <mergeCell ref="D142:O142"/>
    <mergeCell ref="P142:T142"/>
    <mergeCell ref="U142:X142"/>
    <mergeCell ref="Y142:AA142"/>
    <mergeCell ref="AB142:AC142"/>
    <mergeCell ref="AD142:AE142"/>
    <mergeCell ref="AF142:AH142"/>
    <mergeCell ref="AI142:AM142"/>
    <mergeCell ref="AB141:AC141"/>
    <mergeCell ref="AD141:AE141"/>
    <mergeCell ref="AF141:AH141"/>
    <mergeCell ref="AI141:AM141"/>
    <mergeCell ref="AN141:AQ141"/>
    <mergeCell ref="AR141:AU141"/>
    <mergeCell ref="AF140:AH140"/>
    <mergeCell ref="AI140:AM140"/>
    <mergeCell ref="AN140:AQ140"/>
    <mergeCell ref="AR140:AU140"/>
    <mergeCell ref="AV140:AZ140"/>
    <mergeCell ref="A141:B141"/>
    <mergeCell ref="D141:O141"/>
    <mergeCell ref="P141:T141"/>
    <mergeCell ref="U141:X141"/>
    <mergeCell ref="Y141:AA141"/>
    <mergeCell ref="AN139:AQ139"/>
    <mergeCell ref="AR139:AU139"/>
    <mergeCell ref="AV139:AZ139"/>
    <mergeCell ref="A140:B140"/>
    <mergeCell ref="D140:O140"/>
    <mergeCell ref="P140:T140"/>
    <mergeCell ref="U140:X140"/>
    <mergeCell ref="Y140:AA140"/>
    <mergeCell ref="AB140:AC140"/>
    <mergeCell ref="AD140:AE140"/>
    <mergeCell ref="AV138:AZ138"/>
    <mergeCell ref="A139:B139"/>
    <mergeCell ref="D139:O139"/>
    <mergeCell ref="P139:T139"/>
    <mergeCell ref="U139:X139"/>
    <mergeCell ref="Y139:AA139"/>
    <mergeCell ref="AB139:AC139"/>
    <mergeCell ref="AD139:AE139"/>
    <mergeCell ref="AF139:AH139"/>
    <mergeCell ref="AI139:AM139"/>
    <mergeCell ref="AB138:AC138"/>
    <mergeCell ref="AD138:AE138"/>
    <mergeCell ref="AF138:AH138"/>
    <mergeCell ref="AI138:AM138"/>
    <mergeCell ref="AN138:AQ138"/>
    <mergeCell ref="AR138:AU138"/>
    <mergeCell ref="AF137:AH137"/>
    <mergeCell ref="AI137:AM137"/>
    <mergeCell ref="AN137:AQ137"/>
    <mergeCell ref="AR137:AU137"/>
    <mergeCell ref="AV137:AZ137"/>
    <mergeCell ref="A138:B138"/>
    <mergeCell ref="D138:O138"/>
    <mergeCell ref="P138:T138"/>
    <mergeCell ref="U138:X138"/>
    <mergeCell ref="Y138:AA138"/>
    <mergeCell ref="AN136:AQ136"/>
    <mergeCell ref="AR136:AU136"/>
    <mergeCell ref="AV136:AZ136"/>
    <mergeCell ref="A137:B137"/>
    <mergeCell ref="D137:O137"/>
    <mergeCell ref="P137:T137"/>
    <mergeCell ref="U137:X137"/>
    <mergeCell ref="Y137:AA137"/>
    <mergeCell ref="AB137:AC137"/>
    <mergeCell ref="AD137:AE137"/>
    <mergeCell ref="AV135:AZ135"/>
    <mergeCell ref="A136:B136"/>
    <mergeCell ref="D136:O136"/>
    <mergeCell ref="P136:T136"/>
    <mergeCell ref="U136:X136"/>
    <mergeCell ref="Y136:AA136"/>
    <mergeCell ref="AB136:AC136"/>
    <mergeCell ref="AD136:AE136"/>
    <mergeCell ref="AF136:AH136"/>
    <mergeCell ref="AI136:AM136"/>
    <mergeCell ref="AB135:AC135"/>
    <mergeCell ref="AD135:AE135"/>
    <mergeCell ref="AF135:AH135"/>
    <mergeCell ref="AI135:AM135"/>
    <mergeCell ref="AN135:AQ135"/>
    <mergeCell ref="AR135:AU135"/>
    <mergeCell ref="AF133:AH133"/>
    <mergeCell ref="AI133:AM133"/>
    <mergeCell ref="AN133:AQ133"/>
    <mergeCell ref="AR133:AU133"/>
    <mergeCell ref="AV133:AZ133"/>
    <mergeCell ref="A135:B135"/>
    <mergeCell ref="D135:O135"/>
    <mergeCell ref="P135:T135"/>
    <mergeCell ref="U135:X135"/>
    <mergeCell ref="Y135:AA135"/>
    <mergeCell ref="AN132:AQ132"/>
    <mergeCell ref="AR132:AU132"/>
    <mergeCell ref="AV132:AZ132"/>
    <mergeCell ref="A133:B133"/>
    <mergeCell ref="D133:O133"/>
    <mergeCell ref="P133:T133"/>
    <mergeCell ref="U133:X133"/>
    <mergeCell ref="Y133:AA133"/>
    <mergeCell ref="AB133:AC133"/>
    <mergeCell ref="AD133:AE133"/>
    <mergeCell ref="AV131:AZ131"/>
    <mergeCell ref="A132:B132"/>
    <mergeCell ref="D132:O132"/>
    <mergeCell ref="P132:T132"/>
    <mergeCell ref="U132:X132"/>
    <mergeCell ref="Y132:AA132"/>
    <mergeCell ref="AB132:AC132"/>
    <mergeCell ref="AD132:AE132"/>
    <mergeCell ref="AF132:AH132"/>
    <mergeCell ref="AI132:AM132"/>
    <mergeCell ref="AB131:AC131"/>
    <mergeCell ref="AD131:AE131"/>
    <mergeCell ref="AF131:AH131"/>
    <mergeCell ref="AI131:AL131"/>
    <mergeCell ref="AN131:AP131"/>
    <mergeCell ref="AR131:AT131"/>
    <mergeCell ref="AF130:AH130"/>
    <mergeCell ref="AI130:AM130"/>
    <mergeCell ref="AN130:AQ130"/>
    <mergeCell ref="AR130:AU130"/>
    <mergeCell ref="AV130:AZ130"/>
    <mergeCell ref="A131:B131"/>
    <mergeCell ref="D131:O131"/>
    <mergeCell ref="P131:T131"/>
    <mergeCell ref="U131:X131"/>
    <mergeCell ref="Y131:AA131"/>
    <mergeCell ref="AN129:AQ129"/>
    <mergeCell ref="AR129:AU129"/>
    <mergeCell ref="AV129:AZ129"/>
    <mergeCell ref="A130:B130"/>
    <mergeCell ref="D130:O130"/>
    <mergeCell ref="P130:T130"/>
    <mergeCell ref="U130:X130"/>
    <mergeCell ref="Y130:AA130"/>
    <mergeCell ref="AB130:AC130"/>
    <mergeCell ref="AD130:AE130"/>
    <mergeCell ref="AX128:AZ128"/>
    <mergeCell ref="A129:B129"/>
    <mergeCell ref="D129:O129"/>
    <mergeCell ref="P129:T129"/>
    <mergeCell ref="U129:X129"/>
    <mergeCell ref="Y129:AA129"/>
    <mergeCell ref="AB129:AE129"/>
    <mergeCell ref="AF129:AH129"/>
    <mergeCell ref="AI129:AM129"/>
    <mergeCell ref="AD125:AE125"/>
    <mergeCell ref="AF125:AH125"/>
    <mergeCell ref="AI125:AM125"/>
    <mergeCell ref="AN125:AQ125"/>
    <mergeCell ref="AR125:AU125"/>
    <mergeCell ref="AV125:AZ125"/>
    <mergeCell ref="A125:B125"/>
    <mergeCell ref="D125:O125"/>
    <mergeCell ref="P125:T125"/>
    <mergeCell ref="U125:X125"/>
    <mergeCell ref="Y125:AA125"/>
    <mergeCell ref="AB125:AC125"/>
    <mergeCell ref="AD124:AE124"/>
    <mergeCell ref="AF124:AH124"/>
    <mergeCell ref="AI124:AM124"/>
    <mergeCell ref="AN124:AQ124"/>
    <mergeCell ref="AR124:AU124"/>
    <mergeCell ref="AV124:AZ124"/>
    <mergeCell ref="A124:B124"/>
    <mergeCell ref="D124:O124"/>
    <mergeCell ref="P124:T124"/>
    <mergeCell ref="U124:X124"/>
    <mergeCell ref="Y124:AA124"/>
    <mergeCell ref="AB124:AC124"/>
    <mergeCell ref="AD123:AE123"/>
    <mergeCell ref="AF123:AH123"/>
    <mergeCell ref="AI123:AM123"/>
    <mergeCell ref="AN123:AQ123"/>
    <mergeCell ref="AR123:AU123"/>
    <mergeCell ref="AV123:AZ123"/>
    <mergeCell ref="A123:B123"/>
    <mergeCell ref="D123:O123"/>
    <mergeCell ref="P123:T123"/>
    <mergeCell ref="U123:X123"/>
    <mergeCell ref="Y123:AA123"/>
    <mergeCell ref="AB123:AC123"/>
    <mergeCell ref="AD122:AE122"/>
    <mergeCell ref="AF122:AH122"/>
    <mergeCell ref="AI122:AM122"/>
    <mergeCell ref="AN122:AQ122"/>
    <mergeCell ref="AR122:AU122"/>
    <mergeCell ref="AV122:AZ122"/>
    <mergeCell ref="A122:B122"/>
    <mergeCell ref="D122:O122"/>
    <mergeCell ref="P122:T122"/>
    <mergeCell ref="U122:X122"/>
    <mergeCell ref="Y122:AA122"/>
    <mergeCell ref="AB122:AC122"/>
    <mergeCell ref="AD121:AE121"/>
    <mergeCell ref="AF121:AH121"/>
    <mergeCell ref="AI121:AM121"/>
    <mergeCell ref="AN121:AQ121"/>
    <mergeCell ref="AR121:AU121"/>
    <mergeCell ref="AV121:AZ121"/>
    <mergeCell ref="A121:B121"/>
    <mergeCell ref="D121:O121"/>
    <mergeCell ref="P121:T121"/>
    <mergeCell ref="U121:X121"/>
    <mergeCell ref="Y121:AA121"/>
    <mergeCell ref="AB121:AC121"/>
    <mergeCell ref="AD120:AE120"/>
    <mergeCell ref="AF120:AH120"/>
    <mergeCell ref="AI120:AM120"/>
    <mergeCell ref="AN120:AQ120"/>
    <mergeCell ref="AR120:AU120"/>
    <mergeCell ref="AV120:AZ120"/>
    <mergeCell ref="A120:B120"/>
    <mergeCell ref="D120:O120"/>
    <mergeCell ref="P120:T120"/>
    <mergeCell ref="U120:X120"/>
    <mergeCell ref="Y120:AA120"/>
    <mergeCell ref="AB120:AC120"/>
    <mergeCell ref="AD119:AE119"/>
    <mergeCell ref="AF119:AH119"/>
    <mergeCell ref="AI119:AM119"/>
    <mergeCell ref="AN119:AQ119"/>
    <mergeCell ref="AR119:AU119"/>
    <mergeCell ref="AV119:AZ119"/>
    <mergeCell ref="A119:B119"/>
    <mergeCell ref="D119:O119"/>
    <mergeCell ref="P119:T119"/>
    <mergeCell ref="U119:X119"/>
    <mergeCell ref="Y119:AA119"/>
    <mergeCell ref="AB119:AC119"/>
    <mergeCell ref="AD118:AE118"/>
    <mergeCell ref="AF118:AH118"/>
    <mergeCell ref="AI118:AM118"/>
    <mergeCell ref="AN118:AQ118"/>
    <mergeCell ref="AR118:AU118"/>
    <mergeCell ref="AV118:AZ118"/>
    <mergeCell ref="A118:B118"/>
    <mergeCell ref="D118:O118"/>
    <mergeCell ref="P118:T118"/>
    <mergeCell ref="U118:X118"/>
    <mergeCell ref="Y118:AA118"/>
    <mergeCell ref="AB118:AC118"/>
    <mergeCell ref="AD117:AE117"/>
    <mergeCell ref="AF117:AH117"/>
    <mergeCell ref="AI117:AM117"/>
    <mergeCell ref="AN117:AQ117"/>
    <mergeCell ref="AR117:AU117"/>
    <mergeCell ref="AV117:AZ117"/>
    <mergeCell ref="A117:B117"/>
    <mergeCell ref="D117:O117"/>
    <mergeCell ref="P117:T117"/>
    <mergeCell ref="U117:X117"/>
    <mergeCell ref="Y117:AA117"/>
    <mergeCell ref="AB117:AC117"/>
    <mergeCell ref="AD116:AE116"/>
    <mergeCell ref="AF116:AH116"/>
    <mergeCell ref="AI116:AM116"/>
    <mergeCell ref="AN116:AQ116"/>
    <mergeCell ref="AR116:AU116"/>
    <mergeCell ref="AV116:AZ116"/>
    <mergeCell ref="A116:B116"/>
    <mergeCell ref="D116:O116"/>
    <mergeCell ref="P116:T116"/>
    <mergeCell ref="U116:X116"/>
    <mergeCell ref="Y116:AA116"/>
    <mergeCell ref="AB116:AC116"/>
    <mergeCell ref="AD115:AE115"/>
    <mergeCell ref="AF115:AH115"/>
    <mergeCell ref="AI115:AM115"/>
    <mergeCell ref="AN115:AQ115"/>
    <mergeCell ref="AR115:AU115"/>
    <mergeCell ref="AV115:AZ115"/>
    <mergeCell ref="A115:B115"/>
    <mergeCell ref="D115:O115"/>
    <mergeCell ref="P115:T115"/>
    <mergeCell ref="U115:X115"/>
    <mergeCell ref="Y115:AA115"/>
    <mergeCell ref="AB115:AC115"/>
    <mergeCell ref="AD114:AE114"/>
    <mergeCell ref="AF114:AH114"/>
    <mergeCell ref="AI114:AM114"/>
    <mergeCell ref="AN114:AQ114"/>
    <mergeCell ref="AR114:AU114"/>
    <mergeCell ref="AV114:AZ114"/>
    <mergeCell ref="A114:B114"/>
    <mergeCell ref="D114:O114"/>
    <mergeCell ref="P114:T114"/>
    <mergeCell ref="U114:X114"/>
    <mergeCell ref="Y114:AA114"/>
    <mergeCell ref="AB114:AC114"/>
    <mergeCell ref="AD113:AE113"/>
    <mergeCell ref="AF113:AH113"/>
    <mergeCell ref="AI113:AM113"/>
    <mergeCell ref="AN113:AQ113"/>
    <mergeCell ref="AR113:AU113"/>
    <mergeCell ref="AV113:AZ113"/>
    <mergeCell ref="A113:B113"/>
    <mergeCell ref="D113:O113"/>
    <mergeCell ref="P113:T113"/>
    <mergeCell ref="U113:X113"/>
    <mergeCell ref="Y113:AA113"/>
    <mergeCell ref="AB113:AC113"/>
    <mergeCell ref="AD112:AE112"/>
    <mergeCell ref="AF112:AH112"/>
    <mergeCell ref="AI112:AM112"/>
    <mergeCell ref="AN112:AQ112"/>
    <mergeCell ref="AR112:AU112"/>
    <mergeCell ref="AV112:AZ112"/>
    <mergeCell ref="A112:B112"/>
    <mergeCell ref="D112:O112"/>
    <mergeCell ref="P112:T112"/>
    <mergeCell ref="U112:X112"/>
    <mergeCell ref="Y112:AA112"/>
    <mergeCell ref="AB112:AC112"/>
    <mergeCell ref="AD111:AE111"/>
    <mergeCell ref="AF111:AH111"/>
    <mergeCell ref="AI111:AM111"/>
    <mergeCell ref="AN111:AQ111"/>
    <mergeCell ref="AR111:AU111"/>
    <mergeCell ref="AV111:AZ111"/>
    <mergeCell ref="A111:B111"/>
    <mergeCell ref="D111:O111"/>
    <mergeCell ref="P111:T111"/>
    <mergeCell ref="U111:X111"/>
    <mergeCell ref="Y111:AA111"/>
    <mergeCell ref="AB111:AC111"/>
    <mergeCell ref="AD110:AE110"/>
    <mergeCell ref="AF110:AH110"/>
    <mergeCell ref="AI110:AM110"/>
    <mergeCell ref="AN110:AQ110"/>
    <mergeCell ref="AR110:AU110"/>
    <mergeCell ref="AV110:AZ110"/>
    <mergeCell ref="A110:B110"/>
    <mergeCell ref="D110:O110"/>
    <mergeCell ref="P110:T110"/>
    <mergeCell ref="U110:X110"/>
    <mergeCell ref="Y110:AA110"/>
    <mergeCell ref="AB110:AC110"/>
    <mergeCell ref="AD109:AE109"/>
    <mergeCell ref="AF109:AH109"/>
    <mergeCell ref="AI109:AM109"/>
    <mergeCell ref="AN109:AQ109"/>
    <mergeCell ref="AR109:AU109"/>
    <mergeCell ref="AV109:AZ109"/>
    <mergeCell ref="A109:B109"/>
    <mergeCell ref="D109:O109"/>
    <mergeCell ref="P109:T109"/>
    <mergeCell ref="U109:X109"/>
    <mergeCell ref="Y109:AA109"/>
    <mergeCell ref="AB109:AC109"/>
    <mergeCell ref="AD108:AE108"/>
    <mergeCell ref="AF108:AH108"/>
    <mergeCell ref="AI108:AM108"/>
    <mergeCell ref="AN108:AQ108"/>
    <mergeCell ref="AR108:AU108"/>
    <mergeCell ref="AV108:AZ108"/>
    <mergeCell ref="A108:B108"/>
    <mergeCell ref="D108:O108"/>
    <mergeCell ref="P108:T108"/>
    <mergeCell ref="U108:X108"/>
    <mergeCell ref="Y108:AA108"/>
    <mergeCell ref="AB108:AC108"/>
    <mergeCell ref="AD107:AE107"/>
    <mergeCell ref="AF107:AH107"/>
    <mergeCell ref="AI107:AM107"/>
    <mergeCell ref="AN107:AQ107"/>
    <mergeCell ref="AR107:AU107"/>
    <mergeCell ref="AV107:AZ107"/>
    <mergeCell ref="A107:B107"/>
    <mergeCell ref="D107:O107"/>
    <mergeCell ref="P107:T107"/>
    <mergeCell ref="U107:X107"/>
    <mergeCell ref="Y107:AA107"/>
    <mergeCell ref="AB107:AC107"/>
    <mergeCell ref="AD106:AE106"/>
    <mergeCell ref="AF106:AH106"/>
    <mergeCell ref="AI106:AM106"/>
    <mergeCell ref="AN106:AQ106"/>
    <mergeCell ref="AR106:AU106"/>
    <mergeCell ref="AV106:AZ106"/>
    <mergeCell ref="A106:B106"/>
    <mergeCell ref="D106:O106"/>
    <mergeCell ref="P106:T106"/>
    <mergeCell ref="U106:X106"/>
    <mergeCell ref="Y106:AA106"/>
    <mergeCell ref="AB106:AC106"/>
    <mergeCell ref="AD105:AE105"/>
    <mergeCell ref="AF105:AH105"/>
    <mergeCell ref="AI105:AM105"/>
    <mergeCell ref="AN105:AQ105"/>
    <mergeCell ref="AR105:AU105"/>
    <mergeCell ref="AV105:AZ105"/>
    <mergeCell ref="A105:B105"/>
    <mergeCell ref="D105:O105"/>
    <mergeCell ref="P105:T105"/>
    <mergeCell ref="U105:X105"/>
    <mergeCell ref="Y105:AA105"/>
    <mergeCell ref="AB105:AC105"/>
    <mergeCell ref="AD104:AE104"/>
    <mergeCell ref="AF104:AH104"/>
    <mergeCell ref="AI104:AM104"/>
    <mergeCell ref="AN104:AQ104"/>
    <mergeCell ref="AR104:AU104"/>
    <mergeCell ref="AV104:AZ104"/>
    <mergeCell ref="A104:B104"/>
    <mergeCell ref="D104:O104"/>
    <mergeCell ref="P104:T104"/>
    <mergeCell ref="U104:X104"/>
    <mergeCell ref="Y104:AA104"/>
    <mergeCell ref="AB104:AC104"/>
    <mergeCell ref="AD103:AE103"/>
    <mergeCell ref="AF103:AH103"/>
    <mergeCell ref="AI103:AM103"/>
    <mergeCell ref="AN103:AQ103"/>
    <mergeCell ref="AR103:AU103"/>
    <mergeCell ref="AV103:AZ103"/>
    <mergeCell ref="A103:B103"/>
    <mergeCell ref="D103:O103"/>
    <mergeCell ref="P103:T103"/>
    <mergeCell ref="U103:X103"/>
    <mergeCell ref="Y103:AA103"/>
    <mergeCell ref="AB103:AC103"/>
    <mergeCell ref="AD102:AE102"/>
    <mergeCell ref="AF102:AH102"/>
    <mergeCell ref="AI102:AM102"/>
    <mergeCell ref="AN102:AQ102"/>
    <mergeCell ref="AR102:AU102"/>
    <mergeCell ref="AV102:AZ102"/>
    <mergeCell ref="A102:B102"/>
    <mergeCell ref="D102:O102"/>
    <mergeCell ref="P102:T102"/>
    <mergeCell ref="U102:X102"/>
    <mergeCell ref="Y102:AA102"/>
    <mergeCell ref="AB102:AC102"/>
    <mergeCell ref="AD101:AE101"/>
    <mergeCell ref="AF101:AH101"/>
    <mergeCell ref="AI101:AM101"/>
    <mergeCell ref="AN101:AQ101"/>
    <mergeCell ref="AR101:AU101"/>
    <mergeCell ref="AV101:AZ101"/>
    <mergeCell ref="A101:B101"/>
    <mergeCell ref="D101:O101"/>
    <mergeCell ref="P101:T101"/>
    <mergeCell ref="U101:X101"/>
    <mergeCell ref="Y101:AA101"/>
    <mergeCell ref="AB101:AC101"/>
    <mergeCell ref="AD100:AE100"/>
    <mergeCell ref="AF100:AH100"/>
    <mergeCell ref="AI100:AM100"/>
    <mergeCell ref="AN100:AQ100"/>
    <mergeCell ref="AR100:AU100"/>
    <mergeCell ref="AV100:AZ100"/>
    <mergeCell ref="A100:B100"/>
    <mergeCell ref="D100:O100"/>
    <mergeCell ref="P100:T100"/>
    <mergeCell ref="U100:X100"/>
    <mergeCell ref="Y100:AA100"/>
    <mergeCell ref="AB100:AC100"/>
    <mergeCell ref="AD99:AE99"/>
    <mergeCell ref="AF99:AH99"/>
    <mergeCell ref="AI99:AM99"/>
    <mergeCell ref="AN99:AQ99"/>
    <mergeCell ref="AR99:AU99"/>
    <mergeCell ref="AV99:AZ99"/>
    <mergeCell ref="A99:B99"/>
    <mergeCell ref="D99:O99"/>
    <mergeCell ref="P99:T99"/>
    <mergeCell ref="U99:X99"/>
    <mergeCell ref="Y99:AA99"/>
    <mergeCell ref="AB99:AC99"/>
    <mergeCell ref="AD98:AE98"/>
    <mergeCell ref="AF98:AH98"/>
    <mergeCell ref="AI98:AM98"/>
    <mergeCell ref="AN98:AQ98"/>
    <mergeCell ref="AR98:AU98"/>
    <mergeCell ref="AV98:AZ98"/>
    <mergeCell ref="A98:B98"/>
    <mergeCell ref="D98:O98"/>
    <mergeCell ref="P98:T98"/>
    <mergeCell ref="U98:X98"/>
    <mergeCell ref="Y98:AA98"/>
    <mergeCell ref="AB98:AC98"/>
    <mergeCell ref="AD97:AE97"/>
    <mergeCell ref="AF97:AH97"/>
    <mergeCell ref="AI97:AM97"/>
    <mergeCell ref="AN97:AQ97"/>
    <mergeCell ref="AR97:AU97"/>
    <mergeCell ref="AV97:AZ97"/>
    <mergeCell ref="A97:B97"/>
    <mergeCell ref="D97:O97"/>
    <mergeCell ref="P97:T97"/>
    <mergeCell ref="U97:X97"/>
    <mergeCell ref="Y97:AA97"/>
    <mergeCell ref="AB97:AC97"/>
    <mergeCell ref="AD96:AE96"/>
    <mergeCell ref="AF96:AH96"/>
    <mergeCell ref="AI96:AM96"/>
    <mergeCell ref="AN96:AQ96"/>
    <mergeCell ref="AR96:AU96"/>
    <mergeCell ref="AV96:AZ96"/>
    <mergeCell ref="A96:B96"/>
    <mergeCell ref="D96:O96"/>
    <mergeCell ref="P96:T96"/>
    <mergeCell ref="U96:X96"/>
    <mergeCell ref="Y96:AA96"/>
    <mergeCell ref="AB96:AC96"/>
    <mergeCell ref="AD95:AE95"/>
    <mergeCell ref="AF95:AH95"/>
    <mergeCell ref="AI95:AM95"/>
    <mergeCell ref="AN95:AQ95"/>
    <mergeCell ref="AR95:AU95"/>
    <mergeCell ref="AV95:AZ95"/>
    <mergeCell ref="A95:B95"/>
    <mergeCell ref="D95:O95"/>
    <mergeCell ref="P95:T95"/>
    <mergeCell ref="U95:X95"/>
    <mergeCell ref="Y95:AA95"/>
    <mergeCell ref="AB95:AC95"/>
    <mergeCell ref="AD94:AE94"/>
    <mergeCell ref="AF94:AH94"/>
    <mergeCell ref="AI94:AM94"/>
    <mergeCell ref="AN94:AQ94"/>
    <mergeCell ref="AR94:AU94"/>
    <mergeCell ref="AV94:AZ94"/>
    <mergeCell ref="A94:B94"/>
    <mergeCell ref="D94:O94"/>
    <mergeCell ref="P94:T94"/>
    <mergeCell ref="U94:X94"/>
    <mergeCell ref="Y94:AA94"/>
    <mergeCell ref="AB94:AC94"/>
    <mergeCell ref="AD93:AE93"/>
    <mergeCell ref="AF93:AH93"/>
    <mergeCell ref="AI93:AM93"/>
    <mergeCell ref="AN93:AQ93"/>
    <mergeCell ref="AR93:AU93"/>
    <mergeCell ref="AV93:AZ93"/>
    <mergeCell ref="A93:B93"/>
    <mergeCell ref="D93:O93"/>
    <mergeCell ref="P93:T93"/>
    <mergeCell ref="U93:X93"/>
    <mergeCell ref="Y93:AA93"/>
    <mergeCell ref="AB93:AC93"/>
    <mergeCell ref="AD92:AE92"/>
    <mergeCell ref="AF92:AH92"/>
    <mergeCell ref="AI92:AM92"/>
    <mergeCell ref="AN92:AQ92"/>
    <mergeCell ref="AR92:AU92"/>
    <mergeCell ref="AV92:AZ92"/>
    <mergeCell ref="A92:B92"/>
    <mergeCell ref="D92:O92"/>
    <mergeCell ref="P92:T92"/>
    <mergeCell ref="U92:X92"/>
    <mergeCell ref="Y92:AA92"/>
    <mergeCell ref="AB92:AC92"/>
    <mergeCell ref="AD90:AE90"/>
    <mergeCell ref="AF90:AH90"/>
    <mergeCell ref="AI90:AM90"/>
    <mergeCell ref="AN90:AQ90"/>
    <mergeCell ref="AR90:AU90"/>
    <mergeCell ref="AV90:AZ90"/>
    <mergeCell ref="A90:B90"/>
    <mergeCell ref="D90:O90"/>
    <mergeCell ref="P90:T90"/>
    <mergeCell ref="U90:X90"/>
    <mergeCell ref="Y90:AA90"/>
    <mergeCell ref="AB90:AC90"/>
    <mergeCell ref="AI71:AM71"/>
    <mergeCell ref="U72:X72"/>
    <mergeCell ref="Y72:AA72"/>
    <mergeCell ref="AB72:AC72"/>
    <mergeCell ref="AD72:AE72"/>
    <mergeCell ref="D68:O68"/>
    <mergeCell ref="P68:T68"/>
    <mergeCell ref="AD89:AE89"/>
    <mergeCell ref="AF89:AH89"/>
    <mergeCell ref="AI89:AM89"/>
    <mergeCell ref="AN89:AQ89"/>
    <mergeCell ref="AR89:AU89"/>
    <mergeCell ref="AV89:AZ89"/>
    <mergeCell ref="A89:B89"/>
    <mergeCell ref="D89:O89"/>
    <mergeCell ref="P89:T89"/>
    <mergeCell ref="U89:X89"/>
    <mergeCell ref="Y89:AA89"/>
    <mergeCell ref="AB89:AC89"/>
    <mergeCell ref="AD88:AE88"/>
    <mergeCell ref="AF88:AH88"/>
    <mergeCell ref="AI88:AL88"/>
    <mergeCell ref="AN88:AP88"/>
    <mergeCell ref="AR88:AT88"/>
    <mergeCell ref="AV88:AZ88"/>
    <mergeCell ref="A88:B88"/>
    <mergeCell ref="D88:O88"/>
    <mergeCell ref="P88:T88"/>
    <mergeCell ref="U88:X88"/>
    <mergeCell ref="Y88:AA88"/>
    <mergeCell ref="AB88:AC88"/>
    <mergeCell ref="AD87:AE87"/>
    <mergeCell ref="AF87:AH87"/>
    <mergeCell ref="AI87:AM87"/>
    <mergeCell ref="AN87:AQ87"/>
    <mergeCell ref="AR87:AU87"/>
    <mergeCell ref="AV87:AZ87"/>
    <mergeCell ref="A87:B87"/>
    <mergeCell ref="D87:O87"/>
    <mergeCell ref="P87:T87"/>
    <mergeCell ref="U87:X87"/>
    <mergeCell ref="Y87:AA87"/>
    <mergeCell ref="AB87:AC87"/>
    <mergeCell ref="AB86:AE86"/>
    <mergeCell ref="AF86:AH86"/>
    <mergeCell ref="AI86:AM86"/>
    <mergeCell ref="AN86:AQ86"/>
    <mergeCell ref="AR86:AU86"/>
    <mergeCell ref="AV86:AZ86"/>
    <mergeCell ref="AN67:AQ67"/>
    <mergeCell ref="AR67:AU67"/>
    <mergeCell ref="AV67:AZ67"/>
    <mergeCell ref="AX85:AZ85"/>
    <mergeCell ref="A86:B86"/>
    <mergeCell ref="D86:O86"/>
    <mergeCell ref="P86:T86"/>
    <mergeCell ref="U86:X86"/>
    <mergeCell ref="Y86:AA86"/>
    <mergeCell ref="AV68:AZ68"/>
    <mergeCell ref="A67:B67"/>
    <mergeCell ref="D67:O67"/>
    <mergeCell ref="P67:T67"/>
    <mergeCell ref="U67:X67"/>
    <mergeCell ref="Y67:AA67"/>
    <mergeCell ref="AB67:AC67"/>
    <mergeCell ref="AD67:AE67"/>
    <mergeCell ref="AF67:AH67"/>
    <mergeCell ref="AI67:AM67"/>
    <mergeCell ref="AB68:AC68"/>
    <mergeCell ref="AD68:AE68"/>
    <mergeCell ref="AF68:AH68"/>
    <mergeCell ref="AI68:AM68"/>
    <mergeCell ref="AN73:AQ73"/>
    <mergeCell ref="AR73:AU73"/>
    <mergeCell ref="AV73:AZ73"/>
    <mergeCell ref="A72:B72"/>
    <mergeCell ref="D72:O72"/>
    <mergeCell ref="P72:T72"/>
    <mergeCell ref="AN68:AQ68"/>
    <mergeCell ref="AR68:AU68"/>
    <mergeCell ref="U68:X68"/>
    <mergeCell ref="Y68:AA68"/>
    <mergeCell ref="AN70:AQ70"/>
    <mergeCell ref="AR70:AU70"/>
    <mergeCell ref="AV70:AZ70"/>
    <mergeCell ref="A69:B69"/>
    <mergeCell ref="D69:O69"/>
    <mergeCell ref="P69:T69"/>
    <mergeCell ref="U69:X69"/>
    <mergeCell ref="Y69:AA69"/>
    <mergeCell ref="AB69:AC69"/>
    <mergeCell ref="AD69:AE69"/>
    <mergeCell ref="AV71:AZ71"/>
    <mergeCell ref="A70:B70"/>
    <mergeCell ref="D70:O70"/>
    <mergeCell ref="P70:T70"/>
    <mergeCell ref="U70:X70"/>
    <mergeCell ref="Y70:AA70"/>
    <mergeCell ref="AB70:AC70"/>
    <mergeCell ref="AD70:AE70"/>
    <mergeCell ref="AN71:AQ71"/>
    <mergeCell ref="AR71:AU71"/>
    <mergeCell ref="AF69:AH69"/>
    <mergeCell ref="AI69:AM69"/>
    <mergeCell ref="AN69:AQ69"/>
    <mergeCell ref="AR69:AU69"/>
    <mergeCell ref="AV69:AZ69"/>
    <mergeCell ref="A68:B68"/>
    <mergeCell ref="AF70:AH70"/>
    <mergeCell ref="AI70:AM70"/>
    <mergeCell ref="AB71:AC71"/>
    <mergeCell ref="AD71:AE71"/>
    <mergeCell ref="AF71:AH71"/>
    <mergeCell ref="U73:X73"/>
    <mergeCell ref="Y73:AA73"/>
    <mergeCell ref="AB73:AC73"/>
    <mergeCell ref="AD73:AE73"/>
    <mergeCell ref="AF73:AH73"/>
    <mergeCell ref="AI73:AM73"/>
    <mergeCell ref="AB74:AC74"/>
    <mergeCell ref="AD74:AE74"/>
    <mergeCell ref="AF74:AH74"/>
    <mergeCell ref="AI74:AM74"/>
    <mergeCell ref="AN74:AQ74"/>
    <mergeCell ref="AR74:AU74"/>
    <mergeCell ref="AF64:AH64"/>
    <mergeCell ref="AI64:AM64"/>
    <mergeCell ref="AN64:AQ64"/>
    <mergeCell ref="AR64:AU64"/>
    <mergeCell ref="AV64:AZ64"/>
    <mergeCell ref="U74:X74"/>
    <mergeCell ref="Y74:AA74"/>
    <mergeCell ref="AD66:AE66"/>
    <mergeCell ref="AF66:AH66"/>
    <mergeCell ref="AI66:AM66"/>
    <mergeCell ref="AN66:AQ66"/>
    <mergeCell ref="AR66:AU66"/>
    <mergeCell ref="AV66:AZ66"/>
    <mergeCell ref="AF72:AH72"/>
    <mergeCell ref="AI72:AM72"/>
    <mergeCell ref="AN72:AQ72"/>
    <mergeCell ref="AR72:AU72"/>
    <mergeCell ref="AV72:AZ72"/>
    <mergeCell ref="U71:X71"/>
    <mergeCell ref="Y71:AA71"/>
    <mergeCell ref="AR76:AU76"/>
    <mergeCell ref="AV76:AZ76"/>
    <mergeCell ref="A64:B64"/>
    <mergeCell ref="D64:O64"/>
    <mergeCell ref="P64:T64"/>
    <mergeCell ref="U64:X64"/>
    <mergeCell ref="Y64:AA64"/>
    <mergeCell ref="AB64:AC64"/>
    <mergeCell ref="AD64:AE64"/>
    <mergeCell ref="U76:X76"/>
    <mergeCell ref="Y76:AA76"/>
    <mergeCell ref="AB76:AC76"/>
    <mergeCell ref="AD76:AE76"/>
    <mergeCell ref="AF76:AH76"/>
    <mergeCell ref="AI76:AM76"/>
    <mergeCell ref="AD82:AE82"/>
    <mergeCell ref="AF82:AH82"/>
    <mergeCell ref="AI82:AM82"/>
    <mergeCell ref="AN82:AQ82"/>
    <mergeCell ref="AR82:AU82"/>
    <mergeCell ref="AV82:AZ82"/>
    <mergeCell ref="A82:B82"/>
    <mergeCell ref="D82:O82"/>
    <mergeCell ref="P82:T82"/>
    <mergeCell ref="U82:X82"/>
    <mergeCell ref="Y82:AA82"/>
    <mergeCell ref="AB82:AC82"/>
    <mergeCell ref="AD81:AE81"/>
    <mergeCell ref="AF81:AH81"/>
    <mergeCell ref="AI81:AM81"/>
    <mergeCell ref="AN81:AQ81"/>
    <mergeCell ref="AV74:AZ74"/>
    <mergeCell ref="AR81:AU81"/>
    <mergeCell ref="AV81:AZ81"/>
    <mergeCell ref="A81:B81"/>
    <mergeCell ref="D81:O81"/>
    <mergeCell ref="P81:T81"/>
    <mergeCell ref="U81:X81"/>
    <mergeCell ref="Y81:AA81"/>
    <mergeCell ref="AB81:AC81"/>
    <mergeCell ref="AD80:AE80"/>
    <mergeCell ref="AF80:AH80"/>
    <mergeCell ref="AI80:AM80"/>
    <mergeCell ref="AN80:AQ80"/>
    <mergeCell ref="AR80:AU80"/>
    <mergeCell ref="AV80:AZ80"/>
    <mergeCell ref="A80:B80"/>
    <mergeCell ref="D80:O80"/>
    <mergeCell ref="P80:T80"/>
    <mergeCell ref="U80:X80"/>
    <mergeCell ref="Y80:AA80"/>
    <mergeCell ref="AB80:AC80"/>
    <mergeCell ref="AV75:AZ75"/>
    <mergeCell ref="A75:B75"/>
    <mergeCell ref="D75:O75"/>
    <mergeCell ref="P75:T75"/>
    <mergeCell ref="U75:X75"/>
    <mergeCell ref="Y75:AA75"/>
    <mergeCell ref="AB75:AC75"/>
    <mergeCell ref="AD79:AE79"/>
    <mergeCell ref="AF79:AH79"/>
    <mergeCell ref="AI79:AM79"/>
    <mergeCell ref="AN79:AQ79"/>
    <mergeCell ref="AR79:AU79"/>
    <mergeCell ref="AV79:AZ79"/>
    <mergeCell ref="A79:B79"/>
    <mergeCell ref="D79:O79"/>
    <mergeCell ref="P79:T79"/>
    <mergeCell ref="U79:X79"/>
    <mergeCell ref="Y79:AA79"/>
    <mergeCell ref="AB79:AC79"/>
    <mergeCell ref="AD78:AE78"/>
    <mergeCell ref="AF78:AH78"/>
    <mergeCell ref="AI78:AM78"/>
    <mergeCell ref="AN78:AQ78"/>
    <mergeCell ref="AR78:AU78"/>
    <mergeCell ref="AV78:AZ78"/>
    <mergeCell ref="A78:B78"/>
    <mergeCell ref="D78:O78"/>
    <mergeCell ref="P78:T78"/>
    <mergeCell ref="U78:X78"/>
    <mergeCell ref="Y78:AA78"/>
    <mergeCell ref="AB78:AC78"/>
    <mergeCell ref="AN76:AQ76"/>
    <mergeCell ref="U66:X66"/>
    <mergeCell ref="Y66:AA66"/>
    <mergeCell ref="AB66:AC66"/>
    <mergeCell ref="AD65:AE65"/>
    <mergeCell ref="AF65:AH65"/>
    <mergeCell ref="AI65:AM65"/>
    <mergeCell ref="AN65:AQ65"/>
    <mergeCell ref="AR65:AU65"/>
    <mergeCell ref="AV65:AZ65"/>
    <mergeCell ref="A65:B65"/>
    <mergeCell ref="D65:O65"/>
    <mergeCell ref="P65:T65"/>
    <mergeCell ref="U65:X65"/>
    <mergeCell ref="Y65:AA65"/>
    <mergeCell ref="AB65:AC65"/>
    <mergeCell ref="AD77:AE77"/>
    <mergeCell ref="AF77:AH77"/>
    <mergeCell ref="AI77:AM77"/>
    <mergeCell ref="AN77:AQ77"/>
    <mergeCell ref="AR77:AU77"/>
    <mergeCell ref="AV77:AZ77"/>
    <mergeCell ref="A77:B77"/>
    <mergeCell ref="D77:O77"/>
    <mergeCell ref="P77:T77"/>
    <mergeCell ref="U77:X77"/>
    <mergeCell ref="Y77:AA77"/>
    <mergeCell ref="AB77:AC77"/>
    <mergeCell ref="AD75:AE75"/>
    <mergeCell ref="AF75:AH75"/>
    <mergeCell ref="AI75:AM75"/>
    <mergeCell ref="AN75:AQ75"/>
    <mergeCell ref="AR75:AU75"/>
    <mergeCell ref="AD63:AE63"/>
    <mergeCell ref="AF63:AH63"/>
    <mergeCell ref="AI63:AM63"/>
    <mergeCell ref="AN63:AQ63"/>
    <mergeCell ref="AR63:AU63"/>
    <mergeCell ref="AV63:AZ63"/>
    <mergeCell ref="A63:B63"/>
    <mergeCell ref="D63:O63"/>
    <mergeCell ref="P63:T63"/>
    <mergeCell ref="U63:X63"/>
    <mergeCell ref="Y63:AA63"/>
    <mergeCell ref="AB63:AC63"/>
    <mergeCell ref="AD62:AE62"/>
    <mergeCell ref="AF62:AH62"/>
    <mergeCell ref="AI62:AM62"/>
    <mergeCell ref="AN62:AQ62"/>
    <mergeCell ref="AR62:AU62"/>
    <mergeCell ref="AV62:AZ62"/>
    <mergeCell ref="A62:B62"/>
    <mergeCell ref="D62:O62"/>
    <mergeCell ref="P62:T62"/>
    <mergeCell ref="U62:X62"/>
    <mergeCell ref="Y62:AA62"/>
    <mergeCell ref="AB62:AC62"/>
    <mergeCell ref="AD61:AE61"/>
    <mergeCell ref="AF61:AH61"/>
    <mergeCell ref="AI61:AM61"/>
    <mergeCell ref="AN61:AQ61"/>
    <mergeCell ref="AR61:AU61"/>
    <mergeCell ref="AV61:AZ61"/>
    <mergeCell ref="A61:B61"/>
    <mergeCell ref="D61:O61"/>
    <mergeCell ref="P61:T61"/>
    <mergeCell ref="U61:X61"/>
    <mergeCell ref="Y61:AA61"/>
    <mergeCell ref="AB61:AC61"/>
    <mergeCell ref="AD60:AE60"/>
    <mergeCell ref="AF60:AH60"/>
    <mergeCell ref="AI60:AM60"/>
    <mergeCell ref="AN60:AQ60"/>
    <mergeCell ref="AR60:AU60"/>
    <mergeCell ref="AV60:AZ60"/>
    <mergeCell ref="A60:B60"/>
    <mergeCell ref="D60:O60"/>
    <mergeCell ref="P60:T60"/>
    <mergeCell ref="U60:X60"/>
    <mergeCell ref="Y60:AA60"/>
    <mergeCell ref="AB60:AC60"/>
    <mergeCell ref="AD59:AE59"/>
    <mergeCell ref="AF59:AH59"/>
    <mergeCell ref="AI59:AM59"/>
    <mergeCell ref="AN59:AQ59"/>
    <mergeCell ref="AR59:AU59"/>
    <mergeCell ref="AV59:AZ59"/>
    <mergeCell ref="A59:B59"/>
    <mergeCell ref="D59:O59"/>
    <mergeCell ref="P59:T59"/>
    <mergeCell ref="U59:X59"/>
    <mergeCell ref="Y59:AA59"/>
    <mergeCell ref="AB59:AC59"/>
    <mergeCell ref="AD58:AE58"/>
    <mergeCell ref="AF58:AH58"/>
    <mergeCell ref="AI58:AM58"/>
    <mergeCell ref="AN58:AQ58"/>
    <mergeCell ref="AR58:AU58"/>
    <mergeCell ref="AV58:AZ58"/>
    <mergeCell ref="A58:B58"/>
    <mergeCell ref="D58:O58"/>
    <mergeCell ref="P58:T58"/>
    <mergeCell ref="U58:X58"/>
    <mergeCell ref="Y58:AA58"/>
    <mergeCell ref="AB58:AC58"/>
    <mergeCell ref="AD57:AE57"/>
    <mergeCell ref="AF57:AH57"/>
    <mergeCell ref="AI57:AM57"/>
    <mergeCell ref="AN57:AQ57"/>
    <mergeCell ref="AR57:AU57"/>
    <mergeCell ref="AV57:AZ57"/>
    <mergeCell ref="A57:B57"/>
    <mergeCell ref="D57:O57"/>
    <mergeCell ref="P57:T57"/>
    <mergeCell ref="U57:X57"/>
    <mergeCell ref="Y57:AA57"/>
    <mergeCell ref="AB57:AC57"/>
    <mergeCell ref="AD56:AE56"/>
    <mergeCell ref="AF56:AH56"/>
    <mergeCell ref="AI56:AM56"/>
    <mergeCell ref="AN56:AQ56"/>
    <mergeCell ref="AR56:AU56"/>
    <mergeCell ref="AV56:AZ56"/>
    <mergeCell ref="A56:B56"/>
    <mergeCell ref="D56:O56"/>
    <mergeCell ref="P56:T56"/>
    <mergeCell ref="U56:X56"/>
    <mergeCell ref="Y56:AA56"/>
    <mergeCell ref="AB56:AC56"/>
    <mergeCell ref="AD55:AE55"/>
    <mergeCell ref="AF55:AH55"/>
    <mergeCell ref="AI55:AM55"/>
    <mergeCell ref="AN55:AQ55"/>
    <mergeCell ref="AR55:AU55"/>
    <mergeCell ref="AV55:AZ55"/>
    <mergeCell ref="A55:B55"/>
    <mergeCell ref="D55:O55"/>
    <mergeCell ref="P55:T55"/>
    <mergeCell ref="U55:X55"/>
    <mergeCell ref="Y55:AA55"/>
    <mergeCell ref="AB55:AC55"/>
    <mergeCell ref="AD54:AE54"/>
    <mergeCell ref="AF54:AH54"/>
    <mergeCell ref="AI54:AM54"/>
    <mergeCell ref="AN54:AQ54"/>
    <mergeCell ref="AR54:AU54"/>
    <mergeCell ref="AV54:AZ54"/>
    <mergeCell ref="A54:B54"/>
    <mergeCell ref="D54:O54"/>
    <mergeCell ref="P54:T54"/>
    <mergeCell ref="U54:X54"/>
    <mergeCell ref="Y54:AA54"/>
    <mergeCell ref="AB54:AC54"/>
    <mergeCell ref="AD53:AE53"/>
    <mergeCell ref="AF53:AH53"/>
    <mergeCell ref="AI53:AM53"/>
    <mergeCell ref="AN53:AQ53"/>
    <mergeCell ref="AR53:AU53"/>
    <mergeCell ref="AV53:AZ53"/>
    <mergeCell ref="A53:B53"/>
    <mergeCell ref="D53:O53"/>
    <mergeCell ref="P53:T53"/>
    <mergeCell ref="U53:X53"/>
    <mergeCell ref="Y53:AA53"/>
    <mergeCell ref="AB53:AC53"/>
    <mergeCell ref="AD52:AE52"/>
    <mergeCell ref="AF52:AH52"/>
    <mergeCell ref="AI52:AM52"/>
    <mergeCell ref="AN52:AQ52"/>
    <mergeCell ref="AR52:AU52"/>
    <mergeCell ref="AV52:AZ52"/>
    <mergeCell ref="A52:B52"/>
    <mergeCell ref="D52:O52"/>
    <mergeCell ref="P52:T52"/>
    <mergeCell ref="U52:X52"/>
    <mergeCell ref="Y52:AA52"/>
    <mergeCell ref="AB52:AC52"/>
    <mergeCell ref="AD51:AE51"/>
    <mergeCell ref="AF51:AH51"/>
    <mergeCell ref="AI51:AM51"/>
    <mergeCell ref="AN51:AQ51"/>
    <mergeCell ref="AR51:AU51"/>
    <mergeCell ref="AV51:AZ51"/>
    <mergeCell ref="A51:B51"/>
    <mergeCell ref="D51:O51"/>
    <mergeCell ref="P51:T51"/>
    <mergeCell ref="U51:X51"/>
    <mergeCell ref="Y51:AA51"/>
    <mergeCell ref="AB51:AC51"/>
    <mergeCell ref="AD50:AE50"/>
    <mergeCell ref="AF50:AH50"/>
    <mergeCell ref="AI50:AM50"/>
    <mergeCell ref="AN50:AQ50"/>
    <mergeCell ref="AR50:AU50"/>
    <mergeCell ref="AV50:AZ50"/>
    <mergeCell ref="A50:B50"/>
    <mergeCell ref="D50:O50"/>
    <mergeCell ref="P50:T50"/>
    <mergeCell ref="U50:X50"/>
    <mergeCell ref="Y50:AA50"/>
    <mergeCell ref="AB50:AC50"/>
    <mergeCell ref="AD49:AE49"/>
    <mergeCell ref="AF49:AH49"/>
    <mergeCell ref="AI49:AM49"/>
    <mergeCell ref="AN49:AQ49"/>
    <mergeCell ref="AR49:AU49"/>
    <mergeCell ref="AV49:AZ49"/>
    <mergeCell ref="A49:B49"/>
    <mergeCell ref="D49:O49"/>
    <mergeCell ref="P49:T49"/>
    <mergeCell ref="U49:X49"/>
    <mergeCell ref="Y49:AA49"/>
    <mergeCell ref="AB49:AC49"/>
    <mergeCell ref="AD47:AE47"/>
    <mergeCell ref="AF47:AH47"/>
    <mergeCell ref="AI47:AM47"/>
    <mergeCell ref="AN47:AQ47"/>
    <mergeCell ref="AR47:AU47"/>
    <mergeCell ref="AV47:AZ47"/>
    <mergeCell ref="A47:B47"/>
    <mergeCell ref="D47:O47"/>
    <mergeCell ref="P47:T47"/>
    <mergeCell ref="U47:X47"/>
    <mergeCell ref="Y47:AA47"/>
    <mergeCell ref="AB47:AC47"/>
    <mergeCell ref="AD46:AE46"/>
    <mergeCell ref="AF46:AH46"/>
    <mergeCell ref="AI46:AM46"/>
    <mergeCell ref="AN46:AQ46"/>
    <mergeCell ref="AR46:AU46"/>
    <mergeCell ref="AV46:AZ46"/>
    <mergeCell ref="A46:B46"/>
    <mergeCell ref="D46:O46"/>
    <mergeCell ref="P46:T46"/>
    <mergeCell ref="U46:X46"/>
    <mergeCell ref="Y46:AA46"/>
    <mergeCell ref="AB46:AC46"/>
    <mergeCell ref="AD45:AE45"/>
    <mergeCell ref="AF45:AH45"/>
    <mergeCell ref="AI45:AL45"/>
    <mergeCell ref="AN45:AP45"/>
    <mergeCell ref="AR45:AT45"/>
    <mergeCell ref="AV45:AZ45"/>
    <mergeCell ref="AI44:AM44"/>
    <mergeCell ref="AN44:AQ44"/>
    <mergeCell ref="AR44:AU44"/>
    <mergeCell ref="AV44:AZ44"/>
    <mergeCell ref="A45:B45"/>
    <mergeCell ref="D45:O45"/>
    <mergeCell ref="P45:T45"/>
    <mergeCell ref="U45:X45"/>
    <mergeCell ref="Y45:AA45"/>
    <mergeCell ref="AB45:AC45"/>
    <mergeCell ref="AR43:AU43"/>
    <mergeCell ref="AV43:AZ43"/>
    <mergeCell ref="A44:B44"/>
    <mergeCell ref="D44:O44"/>
    <mergeCell ref="P44:T44"/>
    <mergeCell ref="U44:X44"/>
    <mergeCell ref="Y44:AA44"/>
    <mergeCell ref="AB44:AC44"/>
    <mergeCell ref="AD44:AE44"/>
    <mergeCell ref="AF44:AH44"/>
    <mergeCell ref="U43:X43"/>
    <mergeCell ref="Y43:AA43"/>
    <mergeCell ref="AB43:AE43"/>
    <mergeCell ref="AF43:AH43"/>
    <mergeCell ref="AI43:AM43"/>
    <mergeCell ref="AN43:AQ43"/>
    <mergeCell ref="A43:B43"/>
    <mergeCell ref="D43:O43"/>
    <mergeCell ref="P43:T43"/>
    <mergeCell ref="A76:B76"/>
    <mergeCell ref="D76:O76"/>
    <mergeCell ref="P76:T76"/>
    <mergeCell ref="D34:O34"/>
    <mergeCell ref="D35:O35"/>
    <mergeCell ref="D36:O36"/>
    <mergeCell ref="D37:O37"/>
    <mergeCell ref="D38:O38"/>
    <mergeCell ref="D28:O28"/>
    <mergeCell ref="D29:O29"/>
    <mergeCell ref="D30:O30"/>
    <mergeCell ref="D31:O31"/>
    <mergeCell ref="D32:O32"/>
    <mergeCell ref="D33:O33"/>
    <mergeCell ref="A66:B66"/>
    <mergeCell ref="D66:O66"/>
    <mergeCell ref="P66:T66"/>
    <mergeCell ref="A73:B73"/>
    <mergeCell ref="D73:O73"/>
    <mergeCell ref="P73:T73"/>
    <mergeCell ref="A74:B74"/>
    <mergeCell ref="D74:O74"/>
    <mergeCell ref="P74:T74"/>
    <mergeCell ref="A71:B71"/>
    <mergeCell ref="D71:O71"/>
    <mergeCell ref="P71:T71"/>
    <mergeCell ref="AV39:AZ39"/>
    <mergeCell ref="AX42:AZ42"/>
    <mergeCell ref="AB39:AC39"/>
    <mergeCell ref="AD39:AE39"/>
    <mergeCell ref="AF39:AH39"/>
    <mergeCell ref="AI39:AM39"/>
    <mergeCell ref="AN39:AQ39"/>
    <mergeCell ref="AR39:AU39"/>
    <mergeCell ref="A39:B39"/>
    <mergeCell ref="P39:T39"/>
    <mergeCell ref="U39:X39"/>
    <mergeCell ref="Y39:AA39"/>
    <mergeCell ref="AI38:AM38"/>
    <mergeCell ref="AN38:AQ38"/>
    <mergeCell ref="AR38:AU38"/>
    <mergeCell ref="AV38:AZ38"/>
    <mergeCell ref="A38:B38"/>
    <mergeCell ref="P38:T38"/>
    <mergeCell ref="U38:X38"/>
    <mergeCell ref="Y38:AA38"/>
    <mergeCell ref="AB38:AC38"/>
    <mergeCell ref="AD38:AE38"/>
    <mergeCell ref="AF38:AH38"/>
    <mergeCell ref="D39:O39"/>
    <mergeCell ref="AI37:AM37"/>
    <mergeCell ref="AN37:AQ37"/>
    <mergeCell ref="AR37:AU37"/>
    <mergeCell ref="AV37:AZ37"/>
    <mergeCell ref="AV36:AZ36"/>
    <mergeCell ref="A37:B37"/>
    <mergeCell ref="P37:T37"/>
    <mergeCell ref="U37:X37"/>
    <mergeCell ref="Y37:AA37"/>
    <mergeCell ref="AB37:AC37"/>
    <mergeCell ref="AD37:AE37"/>
    <mergeCell ref="AF37:AH37"/>
    <mergeCell ref="AB36:AC36"/>
    <mergeCell ref="AD36:AE36"/>
    <mergeCell ref="AF36:AH36"/>
    <mergeCell ref="AI36:AM36"/>
    <mergeCell ref="AN36:AQ36"/>
    <mergeCell ref="AR36:AU36"/>
    <mergeCell ref="AI35:AM35"/>
    <mergeCell ref="AN35:AQ35"/>
    <mergeCell ref="AR35:AU35"/>
    <mergeCell ref="AV35:AZ35"/>
    <mergeCell ref="A36:B36"/>
    <mergeCell ref="P36:T36"/>
    <mergeCell ref="U36:X36"/>
    <mergeCell ref="Y36:AA36"/>
    <mergeCell ref="AV34:AZ34"/>
    <mergeCell ref="A35:B35"/>
    <mergeCell ref="P35:T35"/>
    <mergeCell ref="U35:X35"/>
    <mergeCell ref="Y35:AA35"/>
    <mergeCell ref="AB35:AC35"/>
    <mergeCell ref="AD35:AE35"/>
    <mergeCell ref="AF35:AH35"/>
    <mergeCell ref="AB34:AC34"/>
    <mergeCell ref="AD34:AE34"/>
    <mergeCell ref="AF34:AH34"/>
    <mergeCell ref="AI34:AM34"/>
    <mergeCell ref="AN34:AQ34"/>
    <mergeCell ref="AR34:AU34"/>
    <mergeCell ref="AI33:AM33"/>
    <mergeCell ref="AN33:AQ33"/>
    <mergeCell ref="AR33:AU33"/>
    <mergeCell ref="AV33:AZ33"/>
    <mergeCell ref="A34:B34"/>
    <mergeCell ref="P34:T34"/>
    <mergeCell ref="U34:X34"/>
    <mergeCell ref="Y34:AA34"/>
    <mergeCell ref="AV32:AZ32"/>
    <mergeCell ref="A33:B33"/>
    <mergeCell ref="P33:T33"/>
    <mergeCell ref="U33:X33"/>
    <mergeCell ref="Y33:AA33"/>
    <mergeCell ref="AB33:AC33"/>
    <mergeCell ref="AD33:AE33"/>
    <mergeCell ref="AF33:AH33"/>
    <mergeCell ref="AB32:AC32"/>
    <mergeCell ref="AD32:AE32"/>
    <mergeCell ref="AF32:AH32"/>
    <mergeCell ref="AI32:AM32"/>
    <mergeCell ref="AN32:AQ32"/>
    <mergeCell ref="AR32:AU32"/>
    <mergeCell ref="AI31:AM31"/>
    <mergeCell ref="AN31:AQ31"/>
    <mergeCell ref="AR31:AU31"/>
    <mergeCell ref="AV31:AZ31"/>
    <mergeCell ref="A32:B32"/>
    <mergeCell ref="P32:T32"/>
    <mergeCell ref="U32:X32"/>
    <mergeCell ref="Y32:AA32"/>
    <mergeCell ref="AV30:AZ30"/>
    <mergeCell ref="A31:B31"/>
    <mergeCell ref="P31:T31"/>
    <mergeCell ref="U31:X31"/>
    <mergeCell ref="Y31:AA31"/>
    <mergeCell ref="AB31:AC31"/>
    <mergeCell ref="AD31:AE31"/>
    <mergeCell ref="AF31:AH31"/>
    <mergeCell ref="AB30:AC30"/>
    <mergeCell ref="AD30:AE30"/>
    <mergeCell ref="AF30:AH30"/>
    <mergeCell ref="AI30:AM30"/>
    <mergeCell ref="AN30:AQ30"/>
    <mergeCell ref="AR30:AU30"/>
    <mergeCell ref="AI29:AM29"/>
    <mergeCell ref="AN29:AQ29"/>
    <mergeCell ref="AR29:AU29"/>
    <mergeCell ref="AV29:AZ29"/>
    <mergeCell ref="A30:B30"/>
    <mergeCell ref="P30:T30"/>
    <mergeCell ref="U30:X30"/>
    <mergeCell ref="Y30:AA30"/>
    <mergeCell ref="AV28:AZ28"/>
    <mergeCell ref="A29:B29"/>
    <mergeCell ref="P29:T29"/>
    <mergeCell ref="U29:X29"/>
    <mergeCell ref="Y29:AA29"/>
    <mergeCell ref="AB29:AC29"/>
    <mergeCell ref="AD29:AE29"/>
    <mergeCell ref="AF29:AH29"/>
    <mergeCell ref="AB28:AC28"/>
    <mergeCell ref="AD28:AE28"/>
    <mergeCell ref="AF28:AH28"/>
    <mergeCell ref="AI28:AM28"/>
    <mergeCell ref="AN28:AQ28"/>
    <mergeCell ref="AR28:AU28"/>
    <mergeCell ref="AI27:AM27"/>
    <mergeCell ref="AN27:AQ27"/>
    <mergeCell ref="AR27:AU27"/>
    <mergeCell ref="AV27:AZ27"/>
    <mergeCell ref="A28:B28"/>
    <mergeCell ref="P28:T28"/>
    <mergeCell ref="U28:X28"/>
    <mergeCell ref="Y28:AA28"/>
    <mergeCell ref="AV26:AZ26"/>
    <mergeCell ref="A27:B27"/>
    <mergeCell ref="P27:T27"/>
    <mergeCell ref="U27:X27"/>
    <mergeCell ref="Y27:AA27"/>
    <mergeCell ref="AB27:AC27"/>
    <mergeCell ref="AD27:AE27"/>
    <mergeCell ref="AF27:AH27"/>
    <mergeCell ref="AB26:AC26"/>
    <mergeCell ref="AD26:AE26"/>
    <mergeCell ref="AF26:AH26"/>
    <mergeCell ref="AI26:AM26"/>
    <mergeCell ref="AN26:AQ26"/>
    <mergeCell ref="AR26:AU26"/>
    <mergeCell ref="D26:O26"/>
    <mergeCell ref="D27:O27"/>
    <mergeCell ref="AI25:AM25"/>
    <mergeCell ref="AN25:AQ25"/>
    <mergeCell ref="AR25:AU25"/>
    <mergeCell ref="AV25:AZ25"/>
    <mergeCell ref="A26:B26"/>
    <mergeCell ref="P26:T26"/>
    <mergeCell ref="U26:X26"/>
    <mergeCell ref="Y26:AA26"/>
    <mergeCell ref="AV24:AZ24"/>
    <mergeCell ref="A25:B25"/>
    <mergeCell ref="P25:T25"/>
    <mergeCell ref="U25:X25"/>
    <mergeCell ref="Y25:AA25"/>
    <mergeCell ref="AB25:AC25"/>
    <mergeCell ref="AD25:AE25"/>
    <mergeCell ref="AF25:AH25"/>
    <mergeCell ref="AB24:AC24"/>
    <mergeCell ref="AD24:AE24"/>
    <mergeCell ref="AF24:AH24"/>
    <mergeCell ref="AI24:AM24"/>
    <mergeCell ref="AN24:AQ24"/>
    <mergeCell ref="AR24:AU24"/>
    <mergeCell ref="D24:O24"/>
    <mergeCell ref="D25:O25"/>
    <mergeCell ref="AI23:AM23"/>
    <mergeCell ref="AN23:AQ23"/>
    <mergeCell ref="AR23:AU23"/>
    <mergeCell ref="AV23:AZ23"/>
    <mergeCell ref="A24:B24"/>
    <mergeCell ref="P24:T24"/>
    <mergeCell ref="U24:X24"/>
    <mergeCell ref="Y24:AA24"/>
    <mergeCell ref="AV22:AZ22"/>
    <mergeCell ref="A23:B23"/>
    <mergeCell ref="P23:T23"/>
    <mergeCell ref="U23:X23"/>
    <mergeCell ref="Y23:AA23"/>
    <mergeCell ref="AB23:AC23"/>
    <mergeCell ref="AD23:AE23"/>
    <mergeCell ref="AF23:AH23"/>
    <mergeCell ref="AB22:AC22"/>
    <mergeCell ref="AD22:AE22"/>
    <mergeCell ref="AF22:AH22"/>
    <mergeCell ref="AI22:AM22"/>
    <mergeCell ref="AN22:AQ22"/>
    <mergeCell ref="AR22:AU22"/>
    <mergeCell ref="D22:O22"/>
    <mergeCell ref="D23:O23"/>
    <mergeCell ref="AI21:AM21"/>
    <mergeCell ref="AN21:AQ21"/>
    <mergeCell ref="AR21:AU21"/>
    <mergeCell ref="AV21:AZ21"/>
    <mergeCell ref="A22:B22"/>
    <mergeCell ref="P22:T22"/>
    <mergeCell ref="U22:X22"/>
    <mergeCell ref="Y22:AA22"/>
    <mergeCell ref="AV20:AZ20"/>
    <mergeCell ref="A21:B21"/>
    <mergeCell ref="P21:T21"/>
    <mergeCell ref="U21:X21"/>
    <mergeCell ref="Y21:AA21"/>
    <mergeCell ref="AB21:AC21"/>
    <mergeCell ref="AD21:AE21"/>
    <mergeCell ref="AF21:AH21"/>
    <mergeCell ref="AB20:AC20"/>
    <mergeCell ref="AD20:AE20"/>
    <mergeCell ref="AF20:AH20"/>
    <mergeCell ref="AI20:AM20"/>
    <mergeCell ref="AN20:AQ20"/>
    <mergeCell ref="AR20:AU20"/>
    <mergeCell ref="D20:O20"/>
    <mergeCell ref="D21:O21"/>
    <mergeCell ref="AI19:AM19"/>
    <mergeCell ref="AN19:AQ19"/>
    <mergeCell ref="AR19:AU19"/>
    <mergeCell ref="AV19:AZ19"/>
    <mergeCell ref="A20:B20"/>
    <mergeCell ref="P20:T20"/>
    <mergeCell ref="U20:X20"/>
    <mergeCell ref="Y20:AA20"/>
    <mergeCell ref="AV18:AZ18"/>
    <mergeCell ref="A19:B19"/>
    <mergeCell ref="P19:T19"/>
    <mergeCell ref="U19:X19"/>
    <mergeCell ref="Y19:AA19"/>
    <mergeCell ref="AB19:AC19"/>
    <mergeCell ref="AD19:AE19"/>
    <mergeCell ref="AF19:AH19"/>
    <mergeCell ref="AB18:AC18"/>
    <mergeCell ref="AD18:AE18"/>
    <mergeCell ref="AF18:AH18"/>
    <mergeCell ref="AI18:AM18"/>
    <mergeCell ref="AN18:AQ18"/>
    <mergeCell ref="AR18:AU18"/>
    <mergeCell ref="D18:O18"/>
    <mergeCell ref="D19:O19"/>
    <mergeCell ref="U13:X13"/>
    <mergeCell ref="Y13:AA13"/>
    <mergeCell ref="AI17:AM17"/>
    <mergeCell ref="AN17:AQ17"/>
    <mergeCell ref="AR17:AU17"/>
    <mergeCell ref="AV17:AZ17"/>
    <mergeCell ref="A18:B18"/>
    <mergeCell ref="P18:T18"/>
    <mergeCell ref="U18:X18"/>
    <mergeCell ref="Y18:AA18"/>
    <mergeCell ref="AV16:AZ16"/>
    <mergeCell ref="A17:B17"/>
    <mergeCell ref="P17:T17"/>
    <mergeCell ref="U17:X17"/>
    <mergeCell ref="Y17:AA17"/>
    <mergeCell ref="AB17:AC17"/>
    <mergeCell ref="AD17:AE17"/>
    <mergeCell ref="AF17:AH17"/>
    <mergeCell ref="AB16:AC16"/>
    <mergeCell ref="AD16:AE16"/>
    <mergeCell ref="AF16:AH16"/>
    <mergeCell ref="AI16:AM16"/>
    <mergeCell ref="AN16:AQ16"/>
    <mergeCell ref="AR16:AU16"/>
    <mergeCell ref="D16:O16"/>
    <mergeCell ref="D17:O17"/>
    <mergeCell ref="A11:B11"/>
    <mergeCell ref="P11:T11"/>
    <mergeCell ref="U11:X11"/>
    <mergeCell ref="Y11:AA11"/>
    <mergeCell ref="D11:O11"/>
    <mergeCell ref="D12:O12"/>
    <mergeCell ref="AI14:AM14"/>
    <mergeCell ref="AN14:AQ14"/>
    <mergeCell ref="AR14:AU14"/>
    <mergeCell ref="AV14:AZ14"/>
    <mergeCell ref="A16:B16"/>
    <mergeCell ref="P16:T16"/>
    <mergeCell ref="U16:X16"/>
    <mergeCell ref="Y16:AA16"/>
    <mergeCell ref="AV13:AZ13"/>
    <mergeCell ref="A14:B14"/>
    <mergeCell ref="P14:T14"/>
    <mergeCell ref="U14:X14"/>
    <mergeCell ref="Y14:AA14"/>
    <mergeCell ref="AB14:AC14"/>
    <mergeCell ref="AD14:AE14"/>
    <mergeCell ref="AF14:AH14"/>
    <mergeCell ref="AB13:AC13"/>
    <mergeCell ref="AD13:AE13"/>
    <mergeCell ref="AF13:AH13"/>
    <mergeCell ref="AI13:AM13"/>
    <mergeCell ref="AN13:AQ13"/>
    <mergeCell ref="AR13:AU13"/>
    <mergeCell ref="D13:O13"/>
    <mergeCell ref="D14:O14"/>
    <mergeCell ref="A13:B13"/>
    <mergeCell ref="P13:T13"/>
    <mergeCell ref="AB10:AE10"/>
    <mergeCell ref="AF10:AH10"/>
    <mergeCell ref="AI10:AM10"/>
    <mergeCell ref="AN10:AQ10"/>
    <mergeCell ref="AR10:AU10"/>
    <mergeCell ref="AV10:AZ10"/>
    <mergeCell ref="AX3:AZ3"/>
    <mergeCell ref="A5:X9"/>
    <mergeCell ref="AN8:AZ9"/>
    <mergeCell ref="A10:B10"/>
    <mergeCell ref="P10:T10"/>
    <mergeCell ref="U10:X10"/>
    <mergeCell ref="Y10:AA10"/>
    <mergeCell ref="AI12:AL12"/>
    <mergeCell ref="AN12:AP12"/>
    <mergeCell ref="AR12:AT12"/>
    <mergeCell ref="AV12:AZ12"/>
    <mergeCell ref="D10:O10"/>
    <mergeCell ref="AV11:AZ11"/>
    <mergeCell ref="A12:B12"/>
    <mergeCell ref="P12:T12"/>
    <mergeCell ref="U12:X12"/>
    <mergeCell ref="Y12:AA12"/>
    <mergeCell ref="AB12:AC12"/>
    <mergeCell ref="AD12:AE12"/>
    <mergeCell ref="AF12:AH12"/>
    <mergeCell ref="AB11:AC11"/>
    <mergeCell ref="AD11:AE11"/>
    <mergeCell ref="AF11:AH11"/>
    <mergeCell ref="AI11:AM11"/>
    <mergeCell ref="AN11:AQ11"/>
    <mergeCell ref="AR11:AU11"/>
  </mergeCells>
  <pageMargins left="0.39370078740157483" right="0.39370078740157483" top="0.39370078740157483" bottom="0.39370078740157483" header="0.19685039370078741" footer="0.19685039370078741"/>
  <pageSetup paperSize="9" fitToHeight="2" orientation="landscape" r:id="rId1"/>
  <headerFooter alignWithMargins="0">
    <oddHeader xml:space="preserve">&amp;C
</oddHeader>
  </headerFooter>
  <rowBreaks count="1" manualBreakCount="1">
    <brk id="39" max="5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F1497-FDDF-4B4C-8E6B-7B1197BA9107}">
  <dimension ref="A1:BB77"/>
  <sheetViews>
    <sheetView view="pageBreakPreview" topLeftCell="A31" zoomScaleNormal="100" zoomScaleSheetLayoutView="100" workbookViewId="0">
      <selection activeCell="A77" sqref="A77:AZ77"/>
    </sheetView>
  </sheetViews>
  <sheetFormatPr baseColWidth="10" defaultColWidth="2.6640625" defaultRowHeight="13.2" x14ac:dyDescent="0.25"/>
  <cols>
    <col min="1" max="19" width="2.6640625" style="6"/>
    <col min="20" max="20" width="2.6640625" style="6" customWidth="1"/>
    <col min="21" max="22" width="2.6640625" style="6"/>
    <col min="23" max="23" width="2.6640625" style="6" customWidth="1"/>
    <col min="24" max="31" width="2.6640625" style="6"/>
    <col min="32" max="32" width="2.6640625" style="6" customWidth="1"/>
    <col min="33" max="33" width="2.6640625" style="6"/>
    <col min="34" max="49" width="2.6640625" style="10"/>
    <col min="50" max="50" width="2.6640625" style="6"/>
    <col min="51" max="53" width="2.6640625" style="10"/>
    <col min="54" max="16384" width="2.6640625" style="6"/>
  </cols>
  <sheetData>
    <row r="1" spans="1:54" ht="15.6" x14ac:dyDescent="0.25">
      <c r="A1" s="82"/>
      <c r="B1" s="175"/>
      <c r="C1" s="85" t="s">
        <v>0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  <c r="P1" s="83"/>
      <c r="Q1" s="83"/>
      <c r="R1" s="198"/>
      <c r="S1" s="745"/>
      <c r="T1" s="745"/>
      <c r="U1" s="83"/>
      <c r="V1" s="85"/>
      <c r="W1" s="85"/>
      <c r="X1" s="83"/>
      <c r="Y1" s="85"/>
      <c r="Z1" s="85"/>
      <c r="AA1" s="83"/>
      <c r="AB1" s="83"/>
      <c r="AC1" s="83"/>
      <c r="AD1" s="83"/>
      <c r="AE1" s="83"/>
      <c r="AF1" s="89"/>
      <c r="AG1" s="89"/>
      <c r="AH1" s="89"/>
      <c r="AI1" s="89"/>
      <c r="AJ1" s="89"/>
      <c r="AK1" s="176"/>
      <c r="AL1" s="89"/>
      <c r="AM1" s="89"/>
      <c r="AN1" s="86" t="s">
        <v>1</v>
      </c>
      <c r="AO1" s="177"/>
      <c r="AP1" s="200" t="s">
        <v>240</v>
      </c>
      <c r="AQ1" s="89"/>
      <c r="AR1" s="89"/>
      <c r="AS1" s="89"/>
      <c r="AT1" s="89"/>
      <c r="AU1" s="89"/>
      <c r="AV1" s="89"/>
      <c r="AW1" s="89"/>
      <c r="AX1" s="83"/>
      <c r="AY1" s="89"/>
      <c r="AZ1" s="101"/>
      <c r="BA1" s="5"/>
    </row>
    <row r="2" spans="1:54" ht="15.6" x14ac:dyDescent="0.25">
      <c r="A2" s="91"/>
      <c r="B2" s="92"/>
      <c r="C2" s="199" t="s">
        <v>143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105"/>
      <c r="AC2" s="105"/>
      <c r="AD2" s="92"/>
      <c r="AE2" s="92"/>
      <c r="AF2" s="92"/>
      <c r="AG2" s="92"/>
      <c r="AH2" s="80"/>
      <c r="AI2" s="80"/>
      <c r="AJ2" s="80"/>
      <c r="AK2" s="80"/>
      <c r="AL2" s="80"/>
      <c r="AM2" s="80"/>
      <c r="AN2" s="80"/>
      <c r="AO2" s="178"/>
      <c r="AP2" s="201" t="s">
        <v>241</v>
      </c>
      <c r="AQ2" s="181"/>
      <c r="AR2" s="181"/>
      <c r="AS2" s="80"/>
      <c r="AT2" s="80"/>
      <c r="AU2" s="80"/>
      <c r="AV2" s="80"/>
      <c r="AW2" s="80"/>
      <c r="AX2" s="105"/>
      <c r="AY2" s="80"/>
      <c r="AZ2" s="110"/>
      <c r="BA2" s="5"/>
    </row>
    <row r="3" spans="1:54" ht="5.0999999999999996" customHeight="1" thickBot="1" x14ac:dyDescent="0.3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8"/>
      <c r="V3" s="98"/>
      <c r="W3" s="97"/>
      <c r="X3" s="98"/>
      <c r="Y3" s="98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179"/>
      <c r="AX3" s="191"/>
      <c r="AY3" s="191"/>
      <c r="AZ3" s="192"/>
      <c r="BA3" s="5"/>
    </row>
    <row r="4" spans="1:54" x14ac:dyDescent="0.25">
      <c r="A4" s="100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101"/>
    </row>
    <row r="5" spans="1:54" ht="14.4" customHeight="1" x14ac:dyDescent="0.3">
      <c r="A5" s="583"/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4"/>
      <c r="M5" s="584"/>
      <c r="N5" s="584"/>
      <c r="O5" s="584"/>
      <c r="P5" s="584"/>
      <c r="Q5" s="584"/>
      <c r="R5" s="584"/>
      <c r="S5" s="584"/>
      <c r="T5" s="584"/>
      <c r="U5" s="584"/>
      <c r="V5" s="584"/>
      <c r="W5" s="584"/>
      <c r="X5" s="584"/>
      <c r="Y5" s="584"/>
      <c r="Z5" s="584"/>
      <c r="AA5" s="202" t="s">
        <v>244</v>
      </c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103"/>
      <c r="AY5" s="80"/>
      <c r="AZ5" s="434"/>
    </row>
    <row r="6" spans="1:54" ht="12" customHeight="1" x14ac:dyDescent="0.25">
      <c r="A6" s="583"/>
      <c r="B6" s="584"/>
      <c r="C6" s="584"/>
      <c r="D6" s="584"/>
      <c r="E6" s="584"/>
      <c r="F6" s="584"/>
      <c r="G6" s="584"/>
      <c r="H6" s="584"/>
      <c r="I6" s="584"/>
      <c r="J6" s="584"/>
      <c r="K6" s="584"/>
      <c r="L6" s="584"/>
      <c r="M6" s="584"/>
      <c r="N6" s="584"/>
      <c r="O6" s="584"/>
      <c r="P6" s="584"/>
      <c r="Q6" s="584"/>
      <c r="R6" s="584"/>
      <c r="S6" s="584"/>
      <c r="T6" s="584"/>
      <c r="U6" s="584"/>
      <c r="V6" s="584"/>
      <c r="W6" s="584"/>
      <c r="X6" s="584"/>
      <c r="Y6" s="584"/>
      <c r="Z6" s="584"/>
      <c r="AA6" s="180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193" t="s">
        <v>2</v>
      </c>
      <c r="AX6" s="748"/>
      <c r="AY6" s="748"/>
      <c r="AZ6" s="749"/>
    </row>
    <row r="7" spans="1:54" x14ac:dyDescent="0.25">
      <c r="A7" s="583"/>
      <c r="B7" s="584"/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4"/>
      <c r="T7" s="584"/>
      <c r="U7" s="584"/>
      <c r="V7" s="584"/>
      <c r="W7" s="584"/>
      <c r="X7" s="584"/>
      <c r="Y7" s="584"/>
      <c r="Z7" s="584"/>
      <c r="AA7" s="204" t="s">
        <v>245</v>
      </c>
      <c r="AB7" s="150"/>
      <c r="AC7" s="103"/>
      <c r="AD7" s="92"/>
      <c r="AE7" s="103"/>
      <c r="AF7" s="103"/>
      <c r="AG7" s="103"/>
      <c r="AH7" s="103"/>
      <c r="AI7" s="92"/>
      <c r="AJ7" s="80"/>
      <c r="AK7" s="80"/>
      <c r="AL7" s="80"/>
      <c r="AM7" s="80"/>
      <c r="AN7" s="80"/>
      <c r="AO7" s="80" t="s">
        <v>4</v>
      </c>
      <c r="AP7" s="80"/>
      <c r="AQ7" s="80"/>
      <c r="AR7" s="80"/>
      <c r="AS7" s="80"/>
      <c r="AT7" s="80"/>
      <c r="AU7" s="80"/>
      <c r="AV7" s="80"/>
      <c r="AW7" s="80"/>
      <c r="AX7" s="80"/>
      <c r="AY7" s="92"/>
      <c r="AZ7" s="434"/>
      <c r="BA7" s="5"/>
      <c r="BB7" s="5"/>
    </row>
    <row r="8" spans="1:54" x14ac:dyDescent="0.25">
      <c r="A8" s="583"/>
      <c r="B8" s="584"/>
      <c r="C8" s="584"/>
      <c r="D8" s="584"/>
      <c r="E8" s="584"/>
      <c r="F8" s="584"/>
      <c r="G8" s="584"/>
      <c r="H8" s="584"/>
      <c r="I8" s="584"/>
      <c r="J8" s="584"/>
      <c r="K8" s="584"/>
      <c r="L8" s="584"/>
      <c r="M8" s="584"/>
      <c r="N8" s="584"/>
      <c r="O8" s="584"/>
      <c r="P8" s="584"/>
      <c r="Q8" s="584"/>
      <c r="R8" s="584"/>
      <c r="S8" s="584"/>
      <c r="T8" s="584"/>
      <c r="U8" s="584"/>
      <c r="V8" s="584"/>
      <c r="W8" s="584"/>
      <c r="X8" s="584"/>
      <c r="Y8" s="584"/>
      <c r="Z8" s="584"/>
      <c r="AA8" s="204" t="s">
        <v>130</v>
      </c>
      <c r="AB8" s="150"/>
      <c r="AC8" s="92"/>
      <c r="AD8" s="92"/>
      <c r="AE8" s="92"/>
      <c r="AF8" s="92"/>
      <c r="AG8" s="92"/>
      <c r="AH8" s="92"/>
      <c r="AI8" s="92"/>
      <c r="AJ8" s="80"/>
      <c r="AK8" s="80"/>
      <c r="AL8" s="80"/>
      <c r="AM8" s="80"/>
      <c r="AN8" s="80"/>
      <c r="AO8" s="194"/>
      <c r="AP8" s="195"/>
      <c r="AQ8" s="195"/>
      <c r="AR8" s="195"/>
      <c r="AS8" s="195"/>
      <c r="AT8" s="195"/>
      <c r="AU8" s="426"/>
      <c r="AV8" s="426"/>
      <c r="AW8" s="426"/>
      <c r="AX8" s="426"/>
      <c r="AY8" s="426"/>
      <c r="AZ8" s="435"/>
      <c r="BA8" s="77"/>
      <c r="BB8" s="5"/>
    </row>
    <row r="9" spans="1:54" ht="13.2" customHeight="1" thickBot="1" x14ac:dyDescent="0.3">
      <c r="A9" s="585"/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6"/>
      <c r="Z9" s="586"/>
      <c r="AA9" s="182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97"/>
      <c r="AM9" s="97"/>
      <c r="AN9" s="196"/>
      <c r="AO9" s="197"/>
      <c r="AP9" s="196"/>
      <c r="AQ9" s="196"/>
      <c r="AR9" s="196"/>
      <c r="AS9" s="196"/>
      <c r="AT9" s="196"/>
      <c r="AU9" s="425"/>
      <c r="AV9" s="425"/>
      <c r="AW9" s="425"/>
      <c r="AX9" s="425"/>
      <c r="AY9" s="425"/>
      <c r="AZ9" s="436"/>
    </row>
    <row r="10" spans="1:54" x14ac:dyDescent="0.25">
      <c r="A10" s="619"/>
      <c r="B10" s="620"/>
      <c r="C10" s="609"/>
      <c r="D10" s="610"/>
      <c r="E10" s="610"/>
      <c r="F10" s="610"/>
      <c r="G10" s="610"/>
      <c r="H10" s="610"/>
      <c r="I10" s="610"/>
      <c r="J10" s="610"/>
      <c r="K10" s="611"/>
      <c r="L10" s="609"/>
      <c r="M10" s="610"/>
      <c r="N10" s="610"/>
      <c r="O10" s="610"/>
      <c r="P10" s="610"/>
      <c r="Q10" s="610"/>
      <c r="R10" s="610"/>
      <c r="S10" s="610"/>
      <c r="T10" s="610"/>
      <c r="U10" s="610"/>
      <c r="V10" s="610"/>
      <c r="W10" s="610"/>
      <c r="X10" s="610"/>
      <c r="Y10" s="610"/>
      <c r="Z10" s="610"/>
      <c r="AA10" s="609"/>
      <c r="AB10" s="610"/>
      <c r="AC10" s="610"/>
      <c r="AD10" s="610"/>
      <c r="AE10" s="611"/>
      <c r="AF10" s="609" t="s">
        <v>133</v>
      </c>
      <c r="AG10" s="610"/>
      <c r="AH10" s="610"/>
      <c r="AI10" s="610"/>
      <c r="AJ10" s="610"/>
      <c r="AK10" s="610"/>
      <c r="AL10" s="610"/>
      <c r="AM10" s="610"/>
      <c r="AN10" s="610"/>
      <c r="AO10" s="610"/>
      <c r="AP10" s="610"/>
      <c r="AQ10" s="610"/>
      <c r="AR10" s="610"/>
      <c r="AS10" s="610"/>
      <c r="AT10" s="611"/>
      <c r="AU10" s="627" t="s">
        <v>76</v>
      </c>
      <c r="AV10" s="584"/>
      <c r="AW10" s="584"/>
      <c r="AX10" s="584"/>
      <c r="AY10" s="584"/>
      <c r="AZ10" s="746"/>
    </row>
    <row r="11" spans="1:54" x14ac:dyDescent="0.25">
      <c r="A11" s="583" t="s">
        <v>5</v>
      </c>
      <c r="B11" s="628"/>
      <c r="C11" s="627" t="s">
        <v>78</v>
      </c>
      <c r="D11" s="584"/>
      <c r="E11" s="584"/>
      <c r="F11" s="584"/>
      <c r="G11" s="584"/>
      <c r="H11" s="584"/>
      <c r="I11" s="584"/>
      <c r="J11" s="584"/>
      <c r="K11" s="628"/>
      <c r="L11" s="676" t="s">
        <v>132</v>
      </c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7"/>
      <c r="AA11" s="736" t="s">
        <v>77</v>
      </c>
      <c r="AB11" s="630"/>
      <c r="AC11" s="630"/>
      <c r="AD11" s="630"/>
      <c r="AE11" s="737"/>
      <c r="AF11" s="638" t="s">
        <v>134</v>
      </c>
      <c r="AG11" s="639"/>
      <c r="AH11" s="639"/>
      <c r="AI11" s="639"/>
      <c r="AJ11" s="639"/>
      <c r="AK11" s="639"/>
      <c r="AL11" s="639"/>
      <c r="AM11" s="639"/>
      <c r="AN11" s="639"/>
      <c r="AO11" s="639"/>
      <c r="AP11" s="639"/>
      <c r="AQ11" s="639"/>
      <c r="AR11" s="639"/>
      <c r="AS11" s="639"/>
      <c r="AT11" s="640"/>
      <c r="AU11" s="627" t="s">
        <v>73</v>
      </c>
      <c r="AV11" s="584"/>
      <c r="AW11" s="584"/>
      <c r="AX11" s="584"/>
      <c r="AY11" s="584"/>
      <c r="AZ11" s="746"/>
    </row>
    <row r="12" spans="1:54" x14ac:dyDescent="0.25">
      <c r="A12" s="583" t="s">
        <v>16</v>
      </c>
      <c r="B12" s="628"/>
      <c r="C12" s="627" t="s">
        <v>75</v>
      </c>
      <c r="D12" s="584"/>
      <c r="E12" s="584"/>
      <c r="F12" s="584"/>
      <c r="G12" s="584"/>
      <c r="H12" s="584"/>
      <c r="I12" s="584"/>
      <c r="J12" s="584"/>
      <c r="K12" s="628"/>
      <c r="L12" s="676"/>
      <c r="M12" s="677"/>
      <c r="N12" s="677"/>
      <c r="O12" s="677"/>
      <c r="P12" s="677"/>
      <c r="Q12" s="677"/>
      <c r="R12" s="677"/>
      <c r="S12" s="677"/>
      <c r="T12" s="677"/>
      <c r="U12" s="677"/>
      <c r="V12" s="677"/>
      <c r="W12" s="677"/>
      <c r="X12" s="677"/>
      <c r="Y12" s="677"/>
      <c r="Z12" s="677"/>
      <c r="AA12" s="736" t="s">
        <v>74</v>
      </c>
      <c r="AB12" s="630"/>
      <c r="AC12" s="630"/>
      <c r="AD12" s="630"/>
      <c r="AE12" s="737"/>
      <c r="AF12" s="627" t="s">
        <v>144</v>
      </c>
      <c r="AG12" s="584"/>
      <c r="AH12" s="584"/>
      <c r="AI12" s="584"/>
      <c r="AJ12" s="584"/>
      <c r="AK12" s="584"/>
      <c r="AL12" s="584"/>
      <c r="AM12" s="584"/>
      <c r="AN12" s="584"/>
      <c r="AO12" s="584"/>
      <c r="AP12" s="584"/>
      <c r="AQ12" s="584"/>
      <c r="AR12" s="584"/>
      <c r="AS12" s="584"/>
      <c r="AT12" s="628"/>
      <c r="AU12" s="627" t="s">
        <v>138</v>
      </c>
      <c r="AV12" s="584"/>
      <c r="AW12" s="584"/>
      <c r="AX12" s="584"/>
      <c r="AY12" s="584"/>
      <c r="AZ12" s="746"/>
    </row>
    <row r="13" spans="1:54" x14ac:dyDescent="0.25">
      <c r="A13" s="583" t="s">
        <v>72</v>
      </c>
      <c r="B13" s="628"/>
      <c r="C13" s="627"/>
      <c r="D13" s="584"/>
      <c r="E13" s="584"/>
      <c r="F13" s="584"/>
      <c r="G13" s="584"/>
      <c r="H13" s="584"/>
      <c r="I13" s="584"/>
      <c r="J13" s="584"/>
      <c r="K13" s="628"/>
      <c r="L13" s="676"/>
      <c r="M13" s="677"/>
      <c r="N13" s="677"/>
      <c r="O13" s="677"/>
      <c r="P13" s="677"/>
      <c r="Q13" s="677"/>
      <c r="R13" s="677"/>
      <c r="S13" s="677"/>
      <c r="T13" s="677"/>
      <c r="U13" s="677"/>
      <c r="V13" s="677"/>
      <c r="W13" s="677"/>
      <c r="X13" s="677"/>
      <c r="Y13" s="677"/>
      <c r="Z13" s="677"/>
      <c r="AA13" s="736" t="s">
        <v>71</v>
      </c>
      <c r="AB13" s="630"/>
      <c r="AC13" s="630"/>
      <c r="AD13" s="630"/>
      <c r="AE13" s="737"/>
      <c r="AF13" s="627" t="s">
        <v>135</v>
      </c>
      <c r="AG13" s="584"/>
      <c r="AH13" s="584"/>
      <c r="AI13" s="584"/>
      <c r="AJ13" s="584"/>
      <c r="AK13" s="584"/>
      <c r="AL13" s="584"/>
      <c r="AM13" s="584"/>
      <c r="AN13" s="584"/>
      <c r="AO13" s="584"/>
      <c r="AP13" s="584"/>
      <c r="AQ13" s="584"/>
      <c r="AR13" s="584"/>
      <c r="AS13" s="584"/>
      <c r="AT13" s="628"/>
      <c r="AU13" s="627" t="s">
        <v>139</v>
      </c>
      <c r="AV13" s="584"/>
      <c r="AW13" s="584"/>
      <c r="AX13" s="584"/>
      <c r="AY13" s="584"/>
      <c r="AZ13" s="746"/>
    </row>
    <row r="14" spans="1:54" x14ac:dyDescent="0.25">
      <c r="A14" s="583" t="s">
        <v>246</v>
      </c>
      <c r="B14" s="628"/>
      <c r="C14" s="627" t="s">
        <v>253</v>
      </c>
      <c r="D14" s="584"/>
      <c r="E14" s="584"/>
      <c r="F14" s="584"/>
      <c r="G14" s="584"/>
      <c r="H14" s="584"/>
      <c r="I14" s="584"/>
      <c r="J14" s="584"/>
      <c r="K14" s="628"/>
      <c r="L14" s="676"/>
      <c r="M14" s="677"/>
      <c r="N14" s="677"/>
      <c r="O14" s="677"/>
      <c r="P14" s="677"/>
      <c r="Q14" s="677"/>
      <c r="R14" s="677"/>
      <c r="S14" s="677"/>
      <c r="T14" s="677"/>
      <c r="U14" s="677"/>
      <c r="V14" s="677"/>
      <c r="W14" s="677"/>
      <c r="X14" s="677"/>
      <c r="Y14" s="677"/>
      <c r="Z14" s="677"/>
      <c r="AA14" s="736" t="s">
        <v>4</v>
      </c>
      <c r="AB14" s="630"/>
      <c r="AC14" s="630"/>
      <c r="AD14" s="630"/>
      <c r="AE14" s="737"/>
      <c r="AF14" s="627" t="s">
        <v>136</v>
      </c>
      <c r="AG14" s="584"/>
      <c r="AH14" s="584"/>
      <c r="AI14" s="584"/>
      <c r="AJ14" s="584"/>
      <c r="AK14" s="584"/>
      <c r="AL14" s="584"/>
      <c r="AM14" s="584"/>
      <c r="AN14" s="584"/>
      <c r="AO14" s="584"/>
      <c r="AP14" s="584"/>
      <c r="AQ14" s="584"/>
      <c r="AR14" s="584"/>
      <c r="AS14" s="584"/>
      <c r="AT14" s="628"/>
      <c r="AU14" s="627" t="s">
        <v>140</v>
      </c>
      <c r="AV14" s="584"/>
      <c r="AW14" s="584"/>
      <c r="AX14" s="584"/>
      <c r="AY14" s="584"/>
      <c r="AZ14" s="746"/>
    </row>
    <row r="15" spans="1:54" s="12" customFormat="1" x14ac:dyDescent="0.2">
      <c r="A15" s="583" t="s">
        <v>247</v>
      </c>
      <c r="B15" s="628"/>
      <c r="C15" s="627"/>
      <c r="D15" s="584"/>
      <c r="E15" s="584"/>
      <c r="F15" s="584"/>
      <c r="G15" s="584"/>
      <c r="H15" s="584"/>
      <c r="I15" s="584"/>
      <c r="J15" s="584"/>
      <c r="K15" s="628"/>
      <c r="L15" s="676"/>
      <c r="M15" s="677"/>
      <c r="N15" s="677"/>
      <c r="O15" s="677"/>
      <c r="P15" s="677"/>
      <c r="Q15" s="677"/>
      <c r="R15" s="677"/>
      <c r="S15" s="677"/>
      <c r="T15" s="677"/>
      <c r="U15" s="677"/>
      <c r="V15" s="677"/>
      <c r="W15" s="677"/>
      <c r="X15" s="677"/>
      <c r="Y15" s="677"/>
      <c r="Z15" s="677"/>
      <c r="AA15" s="603"/>
      <c r="AB15" s="604"/>
      <c r="AC15" s="604"/>
      <c r="AD15" s="604"/>
      <c r="AE15" s="605"/>
      <c r="AF15" s="627" t="s">
        <v>137</v>
      </c>
      <c r="AG15" s="584"/>
      <c r="AH15" s="584"/>
      <c r="AI15" s="584"/>
      <c r="AJ15" s="584"/>
      <c r="AK15" s="584"/>
      <c r="AL15" s="584"/>
      <c r="AM15" s="584"/>
      <c r="AN15" s="584"/>
      <c r="AO15" s="584"/>
      <c r="AP15" s="584"/>
      <c r="AQ15" s="584"/>
      <c r="AR15" s="584"/>
      <c r="AS15" s="584"/>
      <c r="AT15" s="628"/>
      <c r="AU15" s="627" t="s">
        <v>141</v>
      </c>
      <c r="AV15" s="584"/>
      <c r="AW15" s="584"/>
      <c r="AX15" s="584"/>
      <c r="AY15" s="584"/>
      <c r="AZ15" s="746"/>
      <c r="BA15" s="11"/>
    </row>
    <row r="16" spans="1:54" x14ac:dyDescent="0.25">
      <c r="A16" s="739"/>
      <c r="B16" s="643"/>
      <c r="C16" s="627"/>
      <c r="D16" s="584"/>
      <c r="E16" s="584"/>
      <c r="F16" s="584"/>
      <c r="G16" s="584"/>
      <c r="H16" s="584"/>
      <c r="I16" s="584"/>
      <c r="J16" s="584"/>
      <c r="K16" s="628"/>
      <c r="L16" s="676"/>
      <c r="M16" s="677"/>
      <c r="N16" s="677"/>
      <c r="O16" s="677"/>
      <c r="P16" s="677"/>
      <c r="Q16" s="677"/>
      <c r="R16" s="677"/>
      <c r="S16" s="677"/>
      <c r="T16" s="677"/>
      <c r="U16" s="677"/>
      <c r="V16" s="677"/>
      <c r="W16" s="677"/>
      <c r="X16" s="677"/>
      <c r="Y16" s="677"/>
      <c r="Z16" s="677"/>
      <c r="AA16" s="676" t="s">
        <v>70</v>
      </c>
      <c r="AB16" s="677"/>
      <c r="AC16" s="677"/>
      <c r="AD16" s="677"/>
      <c r="AE16" s="678"/>
      <c r="AF16" s="642" t="s">
        <v>375</v>
      </c>
      <c r="AG16" s="643"/>
      <c r="AH16" s="643"/>
      <c r="AI16" s="643"/>
      <c r="AJ16" s="643"/>
      <c r="AK16" s="643"/>
      <c r="AL16" s="643"/>
      <c r="AM16" s="643"/>
      <c r="AN16" s="643"/>
      <c r="AO16" s="643"/>
      <c r="AP16" s="643"/>
      <c r="AQ16" s="643"/>
      <c r="AR16" s="643"/>
      <c r="AS16" s="643"/>
      <c r="AT16" s="644"/>
      <c r="AU16" s="627" t="s">
        <v>142</v>
      </c>
      <c r="AV16" s="584"/>
      <c r="AW16" s="584"/>
      <c r="AX16" s="584"/>
      <c r="AY16" s="584"/>
      <c r="AZ16" s="746"/>
    </row>
    <row r="17" spans="1:52" x14ac:dyDescent="0.25">
      <c r="A17" s="725">
        <v>1</v>
      </c>
      <c r="B17" s="726"/>
      <c r="C17" s="727">
        <v>2</v>
      </c>
      <c r="D17" s="727"/>
      <c r="E17" s="727"/>
      <c r="F17" s="727"/>
      <c r="G17" s="727"/>
      <c r="H17" s="727"/>
      <c r="I17" s="727"/>
      <c r="J17" s="727"/>
      <c r="K17" s="727"/>
      <c r="L17" s="728">
        <v>3</v>
      </c>
      <c r="M17" s="729"/>
      <c r="N17" s="729"/>
      <c r="O17" s="729"/>
      <c r="P17" s="729"/>
      <c r="Q17" s="729"/>
      <c r="R17" s="729"/>
      <c r="S17" s="729"/>
      <c r="T17" s="729"/>
      <c r="U17" s="729"/>
      <c r="V17" s="729"/>
      <c r="W17" s="729"/>
      <c r="X17" s="729"/>
      <c r="Y17" s="729"/>
      <c r="Z17" s="729"/>
      <c r="AA17" s="729">
        <v>4</v>
      </c>
      <c r="AB17" s="729"/>
      <c r="AC17" s="729"/>
      <c r="AD17" s="729"/>
      <c r="AE17" s="729"/>
      <c r="AF17" s="730">
        <v>5</v>
      </c>
      <c r="AG17" s="731"/>
      <c r="AH17" s="731"/>
      <c r="AI17" s="731"/>
      <c r="AJ17" s="731"/>
      <c r="AK17" s="731"/>
      <c r="AL17" s="731"/>
      <c r="AM17" s="731"/>
      <c r="AN17" s="731"/>
      <c r="AO17" s="731"/>
      <c r="AP17" s="731"/>
      <c r="AQ17" s="731"/>
      <c r="AR17" s="731"/>
      <c r="AS17" s="731"/>
      <c r="AT17" s="732"/>
      <c r="AU17" s="730">
        <v>6</v>
      </c>
      <c r="AV17" s="731"/>
      <c r="AW17" s="731"/>
      <c r="AX17" s="731"/>
      <c r="AY17" s="731"/>
      <c r="AZ17" s="747"/>
    </row>
    <row r="18" spans="1:52" x14ac:dyDescent="0.25">
      <c r="A18" s="715"/>
      <c r="B18" s="710"/>
      <c r="C18" s="750"/>
      <c r="D18" s="656"/>
      <c r="E18" s="656"/>
      <c r="F18" s="656"/>
      <c r="G18" s="656"/>
      <c r="H18" s="656"/>
      <c r="I18" s="656"/>
      <c r="J18" s="656"/>
      <c r="K18" s="751"/>
      <c r="L18" s="750"/>
      <c r="M18" s="656"/>
      <c r="N18" s="656"/>
      <c r="O18" s="656"/>
      <c r="P18" s="656"/>
      <c r="Q18" s="656"/>
      <c r="R18" s="656"/>
      <c r="S18" s="656"/>
      <c r="T18" s="656"/>
      <c r="U18" s="656"/>
      <c r="V18" s="656"/>
      <c r="W18" s="656"/>
      <c r="X18" s="656"/>
      <c r="Y18" s="656"/>
      <c r="Z18" s="751"/>
      <c r="AA18" s="733"/>
      <c r="AB18" s="734"/>
      <c r="AC18" s="734"/>
      <c r="AD18" s="734"/>
      <c r="AE18" s="735"/>
      <c r="AF18" s="733"/>
      <c r="AG18" s="734"/>
      <c r="AH18" s="734"/>
      <c r="AI18" s="734"/>
      <c r="AJ18" s="734"/>
      <c r="AK18" s="734"/>
      <c r="AL18" s="734"/>
      <c r="AM18" s="734"/>
      <c r="AN18" s="734"/>
      <c r="AO18" s="734"/>
      <c r="AP18" s="734"/>
      <c r="AQ18" s="734"/>
      <c r="AR18" s="734"/>
      <c r="AS18" s="734"/>
      <c r="AT18" s="735"/>
      <c r="AU18" s="719"/>
      <c r="AV18" s="720"/>
      <c r="AW18" s="720"/>
      <c r="AX18" s="720"/>
      <c r="AY18" s="720"/>
      <c r="AZ18" s="744"/>
    </row>
    <row r="19" spans="1:52" x14ac:dyDescent="0.25">
      <c r="A19" s="715"/>
      <c r="B19" s="710"/>
      <c r="C19" s="716"/>
      <c r="D19" s="650"/>
      <c r="E19" s="650"/>
      <c r="F19" s="650"/>
      <c r="G19" s="650"/>
      <c r="H19" s="650"/>
      <c r="I19" s="650"/>
      <c r="J19" s="650"/>
      <c r="K19" s="717"/>
      <c r="L19" s="716"/>
      <c r="M19" s="650"/>
      <c r="N19" s="650"/>
      <c r="O19" s="650"/>
      <c r="P19" s="650"/>
      <c r="Q19" s="650"/>
      <c r="R19" s="650"/>
      <c r="S19" s="650"/>
      <c r="T19" s="650"/>
      <c r="U19" s="650"/>
      <c r="V19" s="650"/>
      <c r="W19" s="650"/>
      <c r="X19" s="650"/>
      <c r="Y19" s="650"/>
      <c r="Z19" s="717"/>
      <c r="AA19" s="709"/>
      <c r="AB19" s="710"/>
      <c r="AC19" s="710"/>
      <c r="AD19" s="710"/>
      <c r="AE19" s="711"/>
      <c r="AF19" s="709"/>
      <c r="AG19" s="710"/>
      <c r="AH19" s="710"/>
      <c r="AI19" s="710"/>
      <c r="AJ19" s="710"/>
      <c r="AK19" s="710"/>
      <c r="AL19" s="710"/>
      <c r="AM19" s="710"/>
      <c r="AN19" s="710"/>
      <c r="AO19" s="710"/>
      <c r="AP19" s="710"/>
      <c r="AQ19" s="710"/>
      <c r="AR19" s="710"/>
      <c r="AS19" s="710"/>
      <c r="AT19" s="711"/>
      <c r="AU19" s="712"/>
      <c r="AV19" s="713"/>
      <c r="AW19" s="713"/>
      <c r="AX19" s="713"/>
      <c r="AY19" s="713"/>
      <c r="AZ19" s="714"/>
    </row>
    <row r="20" spans="1:52" x14ac:dyDescent="0.25">
      <c r="A20" s="715"/>
      <c r="B20" s="710"/>
      <c r="C20" s="716"/>
      <c r="D20" s="650"/>
      <c r="E20" s="650"/>
      <c r="F20" s="650"/>
      <c r="G20" s="650"/>
      <c r="H20" s="650"/>
      <c r="I20" s="650"/>
      <c r="J20" s="650"/>
      <c r="K20" s="717"/>
      <c r="L20" s="716"/>
      <c r="M20" s="650"/>
      <c r="N20" s="650"/>
      <c r="O20" s="650"/>
      <c r="P20" s="650"/>
      <c r="Q20" s="650"/>
      <c r="R20" s="650"/>
      <c r="S20" s="650"/>
      <c r="T20" s="650"/>
      <c r="U20" s="650"/>
      <c r="V20" s="650"/>
      <c r="W20" s="650"/>
      <c r="X20" s="650"/>
      <c r="Y20" s="650"/>
      <c r="Z20" s="717"/>
      <c r="AA20" s="709"/>
      <c r="AB20" s="710"/>
      <c r="AC20" s="710"/>
      <c r="AD20" s="710"/>
      <c r="AE20" s="711"/>
      <c r="AF20" s="709"/>
      <c r="AG20" s="710"/>
      <c r="AH20" s="710"/>
      <c r="AI20" s="710"/>
      <c r="AJ20" s="710"/>
      <c r="AK20" s="710"/>
      <c r="AL20" s="710"/>
      <c r="AM20" s="710"/>
      <c r="AN20" s="710"/>
      <c r="AO20" s="710"/>
      <c r="AP20" s="710"/>
      <c r="AQ20" s="710"/>
      <c r="AR20" s="710"/>
      <c r="AS20" s="710"/>
      <c r="AT20" s="711"/>
      <c r="AU20" s="712"/>
      <c r="AV20" s="713"/>
      <c r="AW20" s="713"/>
      <c r="AX20" s="713"/>
      <c r="AY20" s="713"/>
      <c r="AZ20" s="714"/>
    </row>
    <row r="21" spans="1:52" x14ac:dyDescent="0.25">
      <c r="A21" s="715"/>
      <c r="B21" s="710"/>
      <c r="C21" s="716"/>
      <c r="D21" s="650"/>
      <c r="E21" s="650"/>
      <c r="F21" s="650"/>
      <c r="G21" s="650"/>
      <c r="H21" s="650"/>
      <c r="I21" s="650"/>
      <c r="J21" s="650"/>
      <c r="K21" s="717"/>
      <c r="L21" s="716"/>
      <c r="M21" s="650"/>
      <c r="N21" s="650"/>
      <c r="O21" s="650"/>
      <c r="P21" s="650"/>
      <c r="Q21" s="650"/>
      <c r="R21" s="650"/>
      <c r="S21" s="650"/>
      <c r="T21" s="650"/>
      <c r="U21" s="650"/>
      <c r="V21" s="650"/>
      <c r="W21" s="650"/>
      <c r="X21" s="650"/>
      <c r="Y21" s="650"/>
      <c r="Z21" s="717"/>
      <c r="AA21" s="709"/>
      <c r="AB21" s="710"/>
      <c r="AC21" s="710"/>
      <c r="AD21" s="710"/>
      <c r="AE21" s="711"/>
      <c r="AF21" s="709"/>
      <c r="AG21" s="710"/>
      <c r="AH21" s="710"/>
      <c r="AI21" s="710"/>
      <c r="AJ21" s="710"/>
      <c r="AK21" s="710"/>
      <c r="AL21" s="710"/>
      <c r="AM21" s="710"/>
      <c r="AN21" s="710"/>
      <c r="AO21" s="710"/>
      <c r="AP21" s="710"/>
      <c r="AQ21" s="710"/>
      <c r="AR21" s="710"/>
      <c r="AS21" s="710"/>
      <c r="AT21" s="711"/>
      <c r="AU21" s="712"/>
      <c r="AV21" s="713"/>
      <c r="AW21" s="713"/>
      <c r="AX21" s="713"/>
      <c r="AY21" s="713"/>
      <c r="AZ21" s="714"/>
    </row>
    <row r="22" spans="1:52" x14ac:dyDescent="0.25">
      <c r="A22" s="715"/>
      <c r="B22" s="710"/>
      <c r="C22" s="716"/>
      <c r="D22" s="650"/>
      <c r="E22" s="650"/>
      <c r="F22" s="650"/>
      <c r="G22" s="650"/>
      <c r="H22" s="650"/>
      <c r="I22" s="650"/>
      <c r="J22" s="650"/>
      <c r="K22" s="717"/>
      <c r="L22" s="716"/>
      <c r="M22" s="650"/>
      <c r="N22" s="650"/>
      <c r="O22" s="650"/>
      <c r="P22" s="650"/>
      <c r="Q22" s="650"/>
      <c r="R22" s="650"/>
      <c r="S22" s="650"/>
      <c r="T22" s="650"/>
      <c r="U22" s="650"/>
      <c r="V22" s="650"/>
      <c r="W22" s="650"/>
      <c r="X22" s="650"/>
      <c r="Y22" s="650"/>
      <c r="Z22" s="717"/>
      <c r="AA22" s="709"/>
      <c r="AB22" s="710"/>
      <c r="AC22" s="710"/>
      <c r="AD22" s="710"/>
      <c r="AE22" s="711"/>
      <c r="AF22" s="709"/>
      <c r="AG22" s="710"/>
      <c r="AH22" s="710"/>
      <c r="AI22" s="710"/>
      <c r="AJ22" s="710"/>
      <c r="AK22" s="710"/>
      <c r="AL22" s="710"/>
      <c r="AM22" s="710"/>
      <c r="AN22" s="710"/>
      <c r="AO22" s="710"/>
      <c r="AP22" s="710"/>
      <c r="AQ22" s="710"/>
      <c r="AR22" s="710"/>
      <c r="AS22" s="710"/>
      <c r="AT22" s="711"/>
      <c r="AU22" s="712"/>
      <c r="AV22" s="713"/>
      <c r="AW22" s="713"/>
      <c r="AX22" s="713"/>
      <c r="AY22" s="713"/>
      <c r="AZ22" s="718"/>
    </row>
    <row r="23" spans="1:52" x14ac:dyDescent="0.25">
      <c r="A23" s="715"/>
      <c r="B23" s="710"/>
      <c r="C23" s="716"/>
      <c r="D23" s="650"/>
      <c r="E23" s="650"/>
      <c r="F23" s="650"/>
      <c r="G23" s="650"/>
      <c r="H23" s="650"/>
      <c r="I23" s="650"/>
      <c r="J23" s="650"/>
      <c r="K23" s="717"/>
      <c r="L23" s="716"/>
      <c r="M23" s="650"/>
      <c r="N23" s="650"/>
      <c r="O23" s="650"/>
      <c r="P23" s="650"/>
      <c r="Q23" s="650"/>
      <c r="R23" s="650"/>
      <c r="S23" s="650"/>
      <c r="T23" s="650"/>
      <c r="U23" s="650"/>
      <c r="V23" s="650"/>
      <c r="W23" s="650"/>
      <c r="X23" s="650"/>
      <c r="Y23" s="650"/>
      <c r="Z23" s="717"/>
      <c r="AA23" s="709"/>
      <c r="AB23" s="710"/>
      <c r="AC23" s="710"/>
      <c r="AD23" s="710"/>
      <c r="AE23" s="711"/>
      <c r="AF23" s="709"/>
      <c r="AG23" s="710"/>
      <c r="AH23" s="710"/>
      <c r="AI23" s="710"/>
      <c r="AJ23" s="710"/>
      <c r="AK23" s="710"/>
      <c r="AL23" s="710"/>
      <c r="AM23" s="710"/>
      <c r="AN23" s="710"/>
      <c r="AO23" s="710"/>
      <c r="AP23" s="710"/>
      <c r="AQ23" s="710"/>
      <c r="AR23" s="710"/>
      <c r="AS23" s="710"/>
      <c r="AT23" s="711"/>
      <c r="AU23" s="712"/>
      <c r="AV23" s="713"/>
      <c r="AW23" s="713"/>
      <c r="AX23" s="713"/>
      <c r="AY23" s="713"/>
      <c r="AZ23" s="718"/>
    </row>
    <row r="24" spans="1:52" x14ac:dyDescent="0.25">
      <c r="A24" s="715"/>
      <c r="B24" s="710"/>
      <c r="C24" s="716"/>
      <c r="D24" s="650"/>
      <c r="E24" s="650"/>
      <c r="F24" s="650"/>
      <c r="G24" s="650"/>
      <c r="H24" s="650"/>
      <c r="I24" s="650"/>
      <c r="J24" s="650"/>
      <c r="K24" s="717"/>
      <c r="L24" s="716"/>
      <c r="M24" s="650"/>
      <c r="N24" s="650"/>
      <c r="O24" s="650"/>
      <c r="P24" s="650"/>
      <c r="Q24" s="650"/>
      <c r="R24" s="650"/>
      <c r="S24" s="650"/>
      <c r="T24" s="650"/>
      <c r="U24" s="650"/>
      <c r="V24" s="650"/>
      <c r="W24" s="650"/>
      <c r="X24" s="650"/>
      <c r="Y24" s="650"/>
      <c r="Z24" s="717"/>
      <c r="AA24" s="709"/>
      <c r="AB24" s="710"/>
      <c r="AC24" s="710"/>
      <c r="AD24" s="710"/>
      <c r="AE24" s="711"/>
      <c r="AF24" s="709"/>
      <c r="AG24" s="710"/>
      <c r="AH24" s="710"/>
      <c r="AI24" s="710"/>
      <c r="AJ24" s="710"/>
      <c r="AK24" s="710"/>
      <c r="AL24" s="710"/>
      <c r="AM24" s="710"/>
      <c r="AN24" s="710"/>
      <c r="AO24" s="710"/>
      <c r="AP24" s="710"/>
      <c r="AQ24" s="710"/>
      <c r="AR24" s="710"/>
      <c r="AS24" s="710"/>
      <c r="AT24" s="711"/>
      <c r="AU24" s="712"/>
      <c r="AV24" s="713"/>
      <c r="AW24" s="713"/>
      <c r="AX24" s="713"/>
      <c r="AY24" s="713"/>
      <c r="AZ24" s="718"/>
    </row>
    <row r="25" spans="1:52" x14ac:dyDescent="0.25">
      <c r="A25" s="715"/>
      <c r="B25" s="710"/>
      <c r="C25" s="716"/>
      <c r="D25" s="650"/>
      <c r="E25" s="650"/>
      <c r="F25" s="650"/>
      <c r="G25" s="650"/>
      <c r="H25" s="650"/>
      <c r="I25" s="650"/>
      <c r="J25" s="650"/>
      <c r="K25" s="717"/>
      <c r="L25" s="716"/>
      <c r="M25" s="650"/>
      <c r="N25" s="650"/>
      <c r="O25" s="650"/>
      <c r="P25" s="650"/>
      <c r="Q25" s="650"/>
      <c r="R25" s="650"/>
      <c r="S25" s="650"/>
      <c r="T25" s="650"/>
      <c r="U25" s="650"/>
      <c r="V25" s="650"/>
      <c r="W25" s="650"/>
      <c r="X25" s="650"/>
      <c r="Y25" s="650"/>
      <c r="Z25" s="717"/>
      <c r="AA25" s="709"/>
      <c r="AB25" s="710"/>
      <c r="AC25" s="710"/>
      <c r="AD25" s="710"/>
      <c r="AE25" s="711"/>
      <c r="AF25" s="709"/>
      <c r="AG25" s="710"/>
      <c r="AH25" s="710"/>
      <c r="AI25" s="710"/>
      <c r="AJ25" s="710"/>
      <c r="AK25" s="710"/>
      <c r="AL25" s="710"/>
      <c r="AM25" s="710"/>
      <c r="AN25" s="710"/>
      <c r="AO25" s="710"/>
      <c r="AP25" s="710"/>
      <c r="AQ25" s="710"/>
      <c r="AR25" s="710"/>
      <c r="AS25" s="710"/>
      <c r="AT25" s="711"/>
      <c r="AU25" s="712"/>
      <c r="AV25" s="713"/>
      <c r="AW25" s="713"/>
      <c r="AX25" s="713"/>
      <c r="AY25" s="713"/>
      <c r="AZ25" s="718"/>
    </row>
    <row r="26" spans="1:52" x14ac:dyDescent="0.25">
      <c r="A26" s="715"/>
      <c r="B26" s="710"/>
      <c r="C26" s="716"/>
      <c r="D26" s="650"/>
      <c r="E26" s="650"/>
      <c r="F26" s="650"/>
      <c r="G26" s="650"/>
      <c r="H26" s="650"/>
      <c r="I26" s="650"/>
      <c r="J26" s="650"/>
      <c r="K26" s="717"/>
      <c r="L26" s="716"/>
      <c r="M26" s="650"/>
      <c r="N26" s="650"/>
      <c r="O26" s="650"/>
      <c r="P26" s="650"/>
      <c r="Q26" s="650"/>
      <c r="R26" s="650"/>
      <c r="S26" s="650"/>
      <c r="T26" s="650"/>
      <c r="U26" s="650"/>
      <c r="V26" s="650"/>
      <c r="W26" s="650"/>
      <c r="X26" s="650"/>
      <c r="Y26" s="650"/>
      <c r="Z26" s="717"/>
      <c r="AA26" s="709"/>
      <c r="AB26" s="710"/>
      <c r="AC26" s="710"/>
      <c r="AD26" s="710"/>
      <c r="AE26" s="711"/>
      <c r="AF26" s="709"/>
      <c r="AG26" s="710"/>
      <c r="AH26" s="710"/>
      <c r="AI26" s="710"/>
      <c r="AJ26" s="710"/>
      <c r="AK26" s="710"/>
      <c r="AL26" s="710"/>
      <c r="AM26" s="710"/>
      <c r="AN26" s="710"/>
      <c r="AO26" s="710"/>
      <c r="AP26" s="710"/>
      <c r="AQ26" s="710"/>
      <c r="AR26" s="710"/>
      <c r="AS26" s="710"/>
      <c r="AT26" s="711"/>
      <c r="AU26" s="712"/>
      <c r="AV26" s="713"/>
      <c r="AW26" s="713"/>
      <c r="AX26" s="713"/>
      <c r="AY26" s="713"/>
      <c r="AZ26" s="718"/>
    </row>
    <row r="27" spans="1:52" x14ac:dyDescent="0.25">
      <c r="A27" s="715"/>
      <c r="B27" s="710"/>
      <c r="C27" s="716"/>
      <c r="D27" s="650"/>
      <c r="E27" s="650"/>
      <c r="F27" s="650"/>
      <c r="G27" s="650"/>
      <c r="H27" s="650"/>
      <c r="I27" s="650"/>
      <c r="J27" s="650"/>
      <c r="K27" s="717"/>
      <c r="L27" s="716"/>
      <c r="M27" s="650"/>
      <c r="N27" s="650"/>
      <c r="O27" s="650"/>
      <c r="P27" s="650"/>
      <c r="Q27" s="650"/>
      <c r="R27" s="650"/>
      <c r="S27" s="650"/>
      <c r="T27" s="650"/>
      <c r="U27" s="650"/>
      <c r="V27" s="650"/>
      <c r="W27" s="650"/>
      <c r="X27" s="650"/>
      <c r="Y27" s="650"/>
      <c r="Z27" s="717"/>
      <c r="AA27" s="709"/>
      <c r="AB27" s="710"/>
      <c r="AC27" s="710"/>
      <c r="AD27" s="710"/>
      <c r="AE27" s="711"/>
      <c r="AF27" s="709"/>
      <c r="AG27" s="710"/>
      <c r="AH27" s="710"/>
      <c r="AI27" s="710"/>
      <c r="AJ27" s="710"/>
      <c r="AK27" s="710"/>
      <c r="AL27" s="710"/>
      <c r="AM27" s="710"/>
      <c r="AN27" s="710"/>
      <c r="AO27" s="710"/>
      <c r="AP27" s="710"/>
      <c r="AQ27" s="710"/>
      <c r="AR27" s="710"/>
      <c r="AS27" s="710"/>
      <c r="AT27" s="711"/>
      <c r="AU27" s="712"/>
      <c r="AV27" s="713"/>
      <c r="AW27" s="713"/>
      <c r="AX27" s="713"/>
      <c r="AY27" s="713"/>
      <c r="AZ27" s="718"/>
    </row>
    <row r="28" spans="1:52" x14ac:dyDescent="0.25">
      <c r="A28" s="715"/>
      <c r="B28" s="710"/>
      <c r="C28" s="716"/>
      <c r="D28" s="650"/>
      <c r="E28" s="650"/>
      <c r="F28" s="650"/>
      <c r="G28" s="650"/>
      <c r="H28" s="650"/>
      <c r="I28" s="650"/>
      <c r="J28" s="650"/>
      <c r="K28" s="717"/>
      <c r="L28" s="716"/>
      <c r="M28" s="650"/>
      <c r="N28" s="650"/>
      <c r="O28" s="650"/>
      <c r="P28" s="650"/>
      <c r="Q28" s="650"/>
      <c r="R28" s="650"/>
      <c r="S28" s="650"/>
      <c r="T28" s="650"/>
      <c r="U28" s="650"/>
      <c r="V28" s="650"/>
      <c r="W28" s="650"/>
      <c r="X28" s="650"/>
      <c r="Y28" s="650"/>
      <c r="Z28" s="717"/>
      <c r="AA28" s="709"/>
      <c r="AB28" s="710"/>
      <c r="AC28" s="710"/>
      <c r="AD28" s="710"/>
      <c r="AE28" s="711"/>
      <c r="AF28" s="709"/>
      <c r="AG28" s="710"/>
      <c r="AH28" s="710"/>
      <c r="AI28" s="710"/>
      <c r="AJ28" s="710"/>
      <c r="AK28" s="710"/>
      <c r="AL28" s="710"/>
      <c r="AM28" s="710"/>
      <c r="AN28" s="710"/>
      <c r="AO28" s="710"/>
      <c r="AP28" s="710"/>
      <c r="AQ28" s="710"/>
      <c r="AR28" s="710"/>
      <c r="AS28" s="710"/>
      <c r="AT28" s="711"/>
      <c r="AU28" s="712"/>
      <c r="AV28" s="713"/>
      <c r="AW28" s="713"/>
      <c r="AX28" s="713"/>
      <c r="AY28" s="713"/>
      <c r="AZ28" s="718"/>
    </row>
    <row r="29" spans="1:52" x14ac:dyDescent="0.25">
      <c r="A29" s="715"/>
      <c r="B29" s="710"/>
      <c r="C29" s="716"/>
      <c r="D29" s="650"/>
      <c r="E29" s="650"/>
      <c r="F29" s="650"/>
      <c r="G29" s="650"/>
      <c r="H29" s="650"/>
      <c r="I29" s="650"/>
      <c r="J29" s="650"/>
      <c r="K29" s="717"/>
      <c r="L29" s="716"/>
      <c r="M29" s="650"/>
      <c r="N29" s="650"/>
      <c r="O29" s="650"/>
      <c r="P29" s="650"/>
      <c r="Q29" s="650"/>
      <c r="R29" s="650"/>
      <c r="S29" s="650"/>
      <c r="T29" s="650"/>
      <c r="U29" s="650"/>
      <c r="V29" s="650"/>
      <c r="W29" s="650"/>
      <c r="X29" s="650"/>
      <c r="Y29" s="650"/>
      <c r="Z29" s="717"/>
      <c r="AA29" s="709"/>
      <c r="AB29" s="710"/>
      <c r="AC29" s="710"/>
      <c r="AD29" s="710"/>
      <c r="AE29" s="711"/>
      <c r="AF29" s="709"/>
      <c r="AG29" s="710"/>
      <c r="AH29" s="710"/>
      <c r="AI29" s="710"/>
      <c r="AJ29" s="710"/>
      <c r="AK29" s="710"/>
      <c r="AL29" s="710"/>
      <c r="AM29" s="710"/>
      <c r="AN29" s="710"/>
      <c r="AO29" s="710"/>
      <c r="AP29" s="710"/>
      <c r="AQ29" s="710"/>
      <c r="AR29" s="710"/>
      <c r="AS29" s="710"/>
      <c r="AT29" s="711"/>
      <c r="AU29" s="712"/>
      <c r="AV29" s="713"/>
      <c r="AW29" s="713"/>
      <c r="AX29" s="713"/>
      <c r="AY29" s="713"/>
      <c r="AZ29" s="718"/>
    </row>
    <row r="30" spans="1:52" x14ac:dyDescent="0.25">
      <c r="A30" s="715"/>
      <c r="B30" s="711"/>
      <c r="C30" s="716"/>
      <c r="D30" s="650"/>
      <c r="E30" s="650"/>
      <c r="F30" s="650"/>
      <c r="G30" s="650"/>
      <c r="H30" s="650"/>
      <c r="I30" s="650"/>
      <c r="J30" s="650"/>
      <c r="K30" s="717"/>
      <c r="L30" s="716"/>
      <c r="M30" s="650"/>
      <c r="N30" s="650"/>
      <c r="O30" s="650"/>
      <c r="P30" s="650"/>
      <c r="Q30" s="650"/>
      <c r="R30" s="650"/>
      <c r="S30" s="650"/>
      <c r="T30" s="650"/>
      <c r="U30" s="650"/>
      <c r="V30" s="650"/>
      <c r="W30" s="650"/>
      <c r="X30" s="650"/>
      <c r="Y30" s="650"/>
      <c r="Z30" s="717"/>
      <c r="AA30" s="709"/>
      <c r="AB30" s="710"/>
      <c r="AC30" s="710"/>
      <c r="AD30" s="710"/>
      <c r="AE30" s="711"/>
      <c r="AF30" s="709"/>
      <c r="AG30" s="710"/>
      <c r="AH30" s="710"/>
      <c r="AI30" s="710"/>
      <c r="AJ30" s="710"/>
      <c r="AK30" s="710"/>
      <c r="AL30" s="710"/>
      <c r="AM30" s="710"/>
      <c r="AN30" s="710"/>
      <c r="AO30" s="710"/>
      <c r="AP30" s="710"/>
      <c r="AQ30" s="710"/>
      <c r="AR30" s="710"/>
      <c r="AS30" s="710"/>
      <c r="AT30" s="711"/>
      <c r="AU30" s="712"/>
      <c r="AV30" s="713"/>
      <c r="AW30" s="713"/>
      <c r="AX30" s="713"/>
      <c r="AY30" s="713"/>
      <c r="AZ30" s="718"/>
    </row>
    <row r="31" spans="1:52" x14ac:dyDescent="0.25">
      <c r="A31" s="715"/>
      <c r="B31" s="710"/>
      <c r="C31" s="716"/>
      <c r="D31" s="650"/>
      <c r="E31" s="650"/>
      <c r="F31" s="650"/>
      <c r="G31" s="650"/>
      <c r="H31" s="650"/>
      <c r="I31" s="650"/>
      <c r="J31" s="650"/>
      <c r="K31" s="717"/>
      <c r="L31" s="716"/>
      <c r="M31" s="650"/>
      <c r="N31" s="650"/>
      <c r="O31" s="650"/>
      <c r="P31" s="650"/>
      <c r="Q31" s="650"/>
      <c r="R31" s="650"/>
      <c r="S31" s="650"/>
      <c r="T31" s="650"/>
      <c r="U31" s="650"/>
      <c r="V31" s="650"/>
      <c r="W31" s="650"/>
      <c r="X31" s="650"/>
      <c r="Y31" s="650"/>
      <c r="Z31" s="717"/>
      <c r="AA31" s="709"/>
      <c r="AB31" s="710"/>
      <c r="AC31" s="710"/>
      <c r="AD31" s="710"/>
      <c r="AE31" s="711"/>
      <c r="AF31" s="709"/>
      <c r="AG31" s="710"/>
      <c r="AH31" s="710"/>
      <c r="AI31" s="710"/>
      <c r="AJ31" s="710"/>
      <c r="AK31" s="710"/>
      <c r="AL31" s="710"/>
      <c r="AM31" s="710"/>
      <c r="AN31" s="710"/>
      <c r="AO31" s="710"/>
      <c r="AP31" s="710"/>
      <c r="AQ31" s="710"/>
      <c r="AR31" s="710"/>
      <c r="AS31" s="710"/>
      <c r="AT31" s="711"/>
      <c r="AU31" s="712"/>
      <c r="AV31" s="713"/>
      <c r="AW31" s="713"/>
      <c r="AX31" s="713"/>
      <c r="AY31" s="713"/>
      <c r="AZ31" s="718"/>
    </row>
    <row r="32" spans="1:52" x14ac:dyDescent="0.25">
      <c r="A32" s="715"/>
      <c r="B32" s="710"/>
      <c r="C32" s="716"/>
      <c r="D32" s="650"/>
      <c r="E32" s="650"/>
      <c r="F32" s="650"/>
      <c r="G32" s="650"/>
      <c r="H32" s="650"/>
      <c r="I32" s="650"/>
      <c r="J32" s="650"/>
      <c r="K32" s="717"/>
      <c r="L32" s="716"/>
      <c r="M32" s="650"/>
      <c r="N32" s="650"/>
      <c r="O32" s="650"/>
      <c r="P32" s="650"/>
      <c r="Q32" s="650"/>
      <c r="R32" s="650"/>
      <c r="S32" s="650"/>
      <c r="T32" s="650"/>
      <c r="U32" s="650"/>
      <c r="V32" s="650"/>
      <c r="W32" s="650"/>
      <c r="X32" s="650"/>
      <c r="Y32" s="650"/>
      <c r="Z32" s="717"/>
      <c r="AA32" s="709"/>
      <c r="AB32" s="710"/>
      <c r="AC32" s="710"/>
      <c r="AD32" s="710"/>
      <c r="AE32" s="711"/>
      <c r="AF32" s="709"/>
      <c r="AG32" s="710"/>
      <c r="AH32" s="710"/>
      <c r="AI32" s="710"/>
      <c r="AJ32" s="710"/>
      <c r="AK32" s="710"/>
      <c r="AL32" s="710"/>
      <c r="AM32" s="710"/>
      <c r="AN32" s="710"/>
      <c r="AO32" s="710"/>
      <c r="AP32" s="710"/>
      <c r="AQ32" s="710"/>
      <c r="AR32" s="710"/>
      <c r="AS32" s="710"/>
      <c r="AT32" s="711"/>
      <c r="AU32" s="712"/>
      <c r="AV32" s="713"/>
      <c r="AW32" s="713"/>
      <c r="AX32" s="713"/>
      <c r="AY32" s="713"/>
      <c r="AZ32" s="718"/>
    </row>
    <row r="33" spans="1:53" x14ac:dyDescent="0.25">
      <c r="A33" s="715"/>
      <c r="B33" s="710"/>
      <c r="C33" s="716"/>
      <c r="D33" s="650"/>
      <c r="E33" s="650"/>
      <c r="F33" s="650"/>
      <c r="G33" s="650"/>
      <c r="H33" s="650"/>
      <c r="I33" s="650"/>
      <c r="J33" s="650"/>
      <c r="K33" s="717"/>
      <c r="L33" s="716"/>
      <c r="M33" s="650"/>
      <c r="N33" s="650"/>
      <c r="O33" s="650"/>
      <c r="P33" s="650"/>
      <c r="Q33" s="650"/>
      <c r="R33" s="650"/>
      <c r="S33" s="650"/>
      <c r="T33" s="650"/>
      <c r="U33" s="650"/>
      <c r="V33" s="650"/>
      <c r="W33" s="650"/>
      <c r="X33" s="650"/>
      <c r="Y33" s="650"/>
      <c r="Z33" s="717"/>
      <c r="AA33" s="709"/>
      <c r="AB33" s="710"/>
      <c r="AC33" s="710"/>
      <c r="AD33" s="710"/>
      <c r="AE33" s="711"/>
      <c r="AF33" s="709"/>
      <c r="AG33" s="710"/>
      <c r="AH33" s="710"/>
      <c r="AI33" s="710"/>
      <c r="AJ33" s="710"/>
      <c r="AK33" s="710"/>
      <c r="AL33" s="710"/>
      <c r="AM33" s="710"/>
      <c r="AN33" s="710"/>
      <c r="AO33" s="710"/>
      <c r="AP33" s="710"/>
      <c r="AQ33" s="710"/>
      <c r="AR33" s="710"/>
      <c r="AS33" s="710"/>
      <c r="AT33" s="711"/>
      <c r="AU33" s="712"/>
      <c r="AV33" s="713"/>
      <c r="AW33" s="713"/>
      <c r="AX33" s="713"/>
      <c r="AY33" s="713"/>
      <c r="AZ33" s="718"/>
    </row>
    <row r="34" spans="1:53" x14ac:dyDescent="0.25">
      <c r="A34" s="715"/>
      <c r="B34" s="710"/>
      <c r="C34" s="716"/>
      <c r="D34" s="650"/>
      <c r="E34" s="650"/>
      <c r="F34" s="650"/>
      <c r="G34" s="650"/>
      <c r="H34" s="650"/>
      <c r="I34" s="650"/>
      <c r="J34" s="650"/>
      <c r="K34" s="717"/>
      <c r="L34" s="716"/>
      <c r="M34" s="650"/>
      <c r="N34" s="650"/>
      <c r="O34" s="650"/>
      <c r="P34" s="650"/>
      <c r="Q34" s="650"/>
      <c r="R34" s="650"/>
      <c r="S34" s="650"/>
      <c r="T34" s="650"/>
      <c r="U34" s="650"/>
      <c r="V34" s="650"/>
      <c r="W34" s="650"/>
      <c r="X34" s="650"/>
      <c r="Y34" s="650"/>
      <c r="Z34" s="717"/>
      <c r="AA34" s="709"/>
      <c r="AB34" s="710"/>
      <c r="AC34" s="710"/>
      <c r="AD34" s="710"/>
      <c r="AE34" s="711"/>
      <c r="AF34" s="709"/>
      <c r="AG34" s="710"/>
      <c r="AH34" s="710"/>
      <c r="AI34" s="710"/>
      <c r="AJ34" s="710"/>
      <c r="AK34" s="710"/>
      <c r="AL34" s="710"/>
      <c r="AM34" s="710"/>
      <c r="AN34" s="710"/>
      <c r="AO34" s="710"/>
      <c r="AP34" s="710"/>
      <c r="AQ34" s="710"/>
      <c r="AR34" s="710"/>
      <c r="AS34" s="710"/>
      <c r="AT34" s="711"/>
      <c r="AU34" s="712"/>
      <c r="AV34" s="713"/>
      <c r="AW34" s="713"/>
      <c r="AX34" s="713"/>
      <c r="AY34" s="713"/>
      <c r="AZ34" s="718"/>
    </row>
    <row r="35" spans="1:53" x14ac:dyDescent="0.25">
      <c r="A35" s="715"/>
      <c r="B35" s="710"/>
      <c r="C35" s="716"/>
      <c r="D35" s="650"/>
      <c r="E35" s="650"/>
      <c r="F35" s="650"/>
      <c r="G35" s="650"/>
      <c r="H35" s="650"/>
      <c r="I35" s="650"/>
      <c r="J35" s="650"/>
      <c r="K35" s="717"/>
      <c r="L35" s="716"/>
      <c r="M35" s="650"/>
      <c r="N35" s="650"/>
      <c r="O35" s="650"/>
      <c r="P35" s="650"/>
      <c r="Q35" s="650"/>
      <c r="R35" s="650"/>
      <c r="S35" s="650"/>
      <c r="T35" s="650"/>
      <c r="U35" s="650"/>
      <c r="V35" s="650"/>
      <c r="W35" s="650"/>
      <c r="X35" s="650"/>
      <c r="Y35" s="650"/>
      <c r="Z35" s="717"/>
      <c r="AA35" s="709"/>
      <c r="AB35" s="710"/>
      <c r="AC35" s="710"/>
      <c r="AD35" s="710"/>
      <c r="AE35" s="711"/>
      <c r="AF35" s="709"/>
      <c r="AG35" s="710"/>
      <c r="AH35" s="710"/>
      <c r="AI35" s="710"/>
      <c r="AJ35" s="710"/>
      <c r="AK35" s="710"/>
      <c r="AL35" s="710"/>
      <c r="AM35" s="710"/>
      <c r="AN35" s="710"/>
      <c r="AO35" s="710"/>
      <c r="AP35" s="710"/>
      <c r="AQ35" s="710"/>
      <c r="AR35" s="710"/>
      <c r="AS35" s="710"/>
      <c r="AT35" s="711"/>
      <c r="AU35" s="712"/>
      <c r="AV35" s="713"/>
      <c r="AW35" s="713"/>
      <c r="AX35" s="713"/>
      <c r="AY35" s="713"/>
      <c r="AZ35" s="718"/>
    </row>
    <row r="36" spans="1:53" x14ac:dyDescent="0.25">
      <c r="A36" s="715"/>
      <c r="B36" s="710"/>
      <c r="C36" s="716"/>
      <c r="D36" s="650"/>
      <c r="E36" s="650"/>
      <c r="F36" s="650"/>
      <c r="G36" s="650"/>
      <c r="H36" s="650"/>
      <c r="I36" s="650"/>
      <c r="J36" s="650"/>
      <c r="K36" s="717"/>
      <c r="L36" s="716"/>
      <c r="M36" s="650"/>
      <c r="N36" s="650"/>
      <c r="O36" s="650"/>
      <c r="P36" s="650"/>
      <c r="Q36" s="650"/>
      <c r="R36" s="650"/>
      <c r="S36" s="650"/>
      <c r="T36" s="650"/>
      <c r="U36" s="650"/>
      <c r="V36" s="650"/>
      <c r="W36" s="650"/>
      <c r="X36" s="650"/>
      <c r="Y36" s="650"/>
      <c r="Z36" s="717"/>
      <c r="AA36" s="709"/>
      <c r="AB36" s="710"/>
      <c r="AC36" s="710"/>
      <c r="AD36" s="710"/>
      <c r="AE36" s="711"/>
      <c r="AF36" s="709"/>
      <c r="AG36" s="710"/>
      <c r="AH36" s="710"/>
      <c r="AI36" s="710"/>
      <c r="AJ36" s="710"/>
      <c r="AK36" s="710"/>
      <c r="AL36" s="710"/>
      <c r="AM36" s="710"/>
      <c r="AN36" s="710"/>
      <c r="AO36" s="710"/>
      <c r="AP36" s="710"/>
      <c r="AQ36" s="710"/>
      <c r="AR36" s="710"/>
      <c r="AS36" s="710"/>
      <c r="AT36" s="711"/>
      <c r="AU36" s="712"/>
      <c r="AV36" s="713"/>
      <c r="AW36" s="713"/>
      <c r="AX36" s="713"/>
      <c r="AY36" s="713"/>
      <c r="AZ36" s="718"/>
    </row>
    <row r="37" spans="1:53" x14ac:dyDescent="0.25">
      <c r="A37" s="715"/>
      <c r="B37" s="710"/>
      <c r="C37" s="716"/>
      <c r="D37" s="650"/>
      <c r="E37" s="650"/>
      <c r="F37" s="650"/>
      <c r="G37" s="650"/>
      <c r="H37" s="650"/>
      <c r="I37" s="650"/>
      <c r="J37" s="650"/>
      <c r="K37" s="717"/>
      <c r="L37" s="716"/>
      <c r="M37" s="650"/>
      <c r="N37" s="650"/>
      <c r="O37" s="650"/>
      <c r="P37" s="650"/>
      <c r="Q37" s="650"/>
      <c r="R37" s="650"/>
      <c r="S37" s="650"/>
      <c r="T37" s="650"/>
      <c r="U37" s="650"/>
      <c r="V37" s="650"/>
      <c r="W37" s="650"/>
      <c r="X37" s="650"/>
      <c r="Y37" s="650"/>
      <c r="Z37" s="717"/>
      <c r="AA37" s="709"/>
      <c r="AB37" s="710"/>
      <c r="AC37" s="710"/>
      <c r="AD37" s="710"/>
      <c r="AE37" s="711"/>
      <c r="AF37" s="709"/>
      <c r="AG37" s="710"/>
      <c r="AH37" s="710"/>
      <c r="AI37" s="710"/>
      <c r="AJ37" s="710"/>
      <c r="AK37" s="710"/>
      <c r="AL37" s="710"/>
      <c r="AM37" s="710"/>
      <c r="AN37" s="710"/>
      <c r="AO37" s="710"/>
      <c r="AP37" s="710"/>
      <c r="AQ37" s="710"/>
      <c r="AR37" s="710"/>
      <c r="AS37" s="710"/>
      <c r="AT37" s="711"/>
      <c r="AU37" s="712"/>
      <c r="AV37" s="713"/>
      <c r="AW37" s="713"/>
      <c r="AX37" s="713"/>
      <c r="AY37" s="713"/>
      <c r="AZ37" s="718"/>
    </row>
    <row r="38" spans="1:53" ht="13.8" thickBot="1" x14ac:dyDescent="0.3">
      <c r="A38" s="696"/>
      <c r="B38" s="697"/>
      <c r="C38" s="698"/>
      <c r="D38" s="699"/>
      <c r="E38" s="699"/>
      <c r="F38" s="699"/>
      <c r="G38" s="699"/>
      <c r="H38" s="699"/>
      <c r="I38" s="699"/>
      <c r="J38" s="699"/>
      <c r="K38" s="700"/>
      <c r="L38" s="701"/>
      <c r="M38" s="702"/>
      <c r="N38" s="702"/>
      <c r="O38" s="702"/>
      <c r="P38" s="702"/>
      <c r="Q38" s="702"/>
      <c r="R38" s="702"/>
      <c r="S38" s="702"/>
      <c r="T38" s="702"/>
      <c r="U38" s="702"/>
      <c r="V38" s="702"/>
      <c r="W38" s="702"/>
      <c r="X38" s="702"/>
      <c r="Y38" s="702"/>
      <c r="Z38" s="703"/>
      <c r="AA38" s="704"/>
      <c r="AB38" s="697"/>
      <c r="AC38" s="697"/>
      <c r="AD38" s="697"/>
      <c r="AE38" s="705"/>
      <c r="AF38" s="704"/>
      <c r="AG38" s="697"/>
      <c r="AH38" s="697"/>
      <c r="AI38" s="697"/>
      <c r="AJ38" s="697"/>
      <c r="AK38" s="697"/>
      <c r="AL38" s="697"/>
      <c r="AM38" s="697"/>
      <c r="AN38" s="697"/>
      <c r="AO38" s="697"/>
      <c r="AP38" s="697"/>
      <c r="AQ38" s="697"/>
      <c r="AR38" s="697"/>
      <c r="AS38" s="697"/>
      <c r="AT38" s="705"/>
      <c r="AU38" s="706"/>
      <c r="AV38" s="707"/>
      <c r="AW38" s="707"/>
      <c r="AX38" s="707"/>
      <c r="AY38" s="707"/>
      <c r="AZ38" s="743"/>
    </row>
    <row r="39" spans="1:53" ht="13.8" thickBot="1" x14ac:dyDescent="0.3">
      <c r="A39" s="544" t="s">
        <v>394</v>
      </c>
      <c r="B39" s="438"/>
      <c r="C39" s="437"/>
      <c r="D39" s="437"/>
      <c r="E39" s="437"/>
      <c r="F39" s="437"/>
      <c r="G39" s="437"/>
      <c r="H39" s="437"/>
      <c r="I39" s="437"/>
      <c r="J39" s="437"/>
      <c r="K39" s="437"/>
      <c r="L39" s="543"/>
      <c r="M39" s="543"/>
      <c r="N39" s="543"/>
      <c r="O39" s="543"/>
      <c r="P39" s="543"/>
      <c r="Q39" s="543"/>
      <c r="R39" s="543"/>
      <c r="S39" s="543"/>
      <c r="T39" s="543"/>
      <c r="U39" s="543"/>
      <c r="V39" s="543"/>
      <c r="W39" s="543"/>
      <c r="X39" s="543"/>
      <c r="Y39" s="543"/>
      <c r="Z39" s="543"/>
      <c r="AA39" s="438"/>
      <c r="AB39" s="438"/>
      <c r="AC39" s="438"/>
      <c r="AD39" s="438"/>
      <c r="AE39" s="438"/>
      <c r="AF39" s="438"/>
      <c r="AG39" s="438"/>
      <c r="AH39" s="438"/>
      <c r="AI39" s="438"/>
      <c r="AJ39" s="438"/>
      <c r="AK39" s="438"/>
      <c r="AL39" s="438"/>
      <c r="AM39" s="438"/>
      <c r="AN39" s="438"/>
      <c r="AO39" s="438"/>
      <c r="AP39" s="438"/>
      <c r="AQ39" s="438"/>
      <c r="AR39" s="438"/>
      <c r="AS39" s="438"/>
      <c r="AT39" s="438"/>
      <c r="AU39" s="439"/>
      <c r="AV39" s="439"/>
      <c r="AW39" s="439"/>
      <c r="AX39" s="439"/>
      <c r="AY39" s="439"/>
      <c r="AZ39" s="440"/>
    </row>
    <row r="40" spans="1:53" ht="15.6" x14ac:dyDescent="0.25">
      <c r="A40" s="82"/>
      <c r="B40" s="175"/>
      <c r="C40" s="85" t="s">
        <v>0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4"/>
      <c r="P40" s="83"/>
      <c r="Q40" s="105"/>
      <c r="R40" s="198"/>
      <c r="S40" s="745"/>
      <c r="T40" s="745"/>
      <c r="U40" s="83"/>
      <c r="V40" s="85"/>
      <c r="W40" s="85"/>
      <c r="X40" s="83"/>
      <c r="Y40" s="85"/>
      <c r="Z40" s="85"/>
      <c r="AA40" s="83"/>
      <c r="AB40" s="83"/>
      <c r="AC40" s="83"/>
      <c r="AD40" s="83"/>
      <c r="AE40" s="83"/>
      <c r="AF40" s="89"/>
      <c r="AG40" s="89"/>
      <c r="AH40" s="89"/>
      <c r="AI40" s="89"/>
      <c r="AJ40" s="89"/>
      <c r="AK40" s="176"/>
      <c r="AL40" s="89"/>
      <c r="AM40" s="89"/>
      <c r="AN40" s="86" t="s">
        <v>1</v>
      </c>
      <c r="AO40" s="177"/>
      <c r="AP40" s="422" t="s">
        <v>240</v>
      </c>
      <c r="AQ40" s="89"/>
      <c r="AR40" s="89"/>
      <c r="AS40" s="89"/>
      <c r="AT40" s="89"/>
      <c r="AU40" s="89"/>
      <c r="AV40" s="89"/>
      <c r="AW40" s="89"/>
      <c r="AX40" s="83"/>
      <c r="AY40" s="89"/>
      <c r="AZ40" s="101"/>
      <c r="BA40" s="5"/>
    </row>
    <row r="41" spans="1:53" ht="15.6" x14ac:dyDescent="0.25">
      <c r="A41" s="91"/>
      <c r="B41" s="92"/>
      <c r="C41" s="199" t="s">
        <v>143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105"/>
      <c r="AB41" s="105"/>
      <c r="AC41" s="105"/>
      <c r="AD41" s="92"/>
      <c r="AE41" s="92"/>
      <c r="AF41" s="92"/>
      <c r="AG41" s="92"/>
      <c r="AH41" s="80"/>
      <c r="AI41" s="80"/>
      <c r="AJ41" s="80"/>
      <c r="AK41" s="80"/>
      <c r="AL41" s="80"/>
      <c r="AM41" s="80"/>
      <c r="AN41" s="80"/>
      <c r="AO41" s="178"/>
      <c r="AP41" s="201" t="s">
        <v>241</v>
      </c>
      <c r="AQ41" s="181"/>
      <c r="AR41" s="181"/>
      <c r="AS41" s="80"/>
      <c r="AT41" s="80"/>
      <c r="AU41" s="80"/>
      <c r="AV41" s="80"/>
      <c r="AW41" s="80"/>
      <c r="AX41" s="105"/>
      <c r="AY41" s="80"/>
      <c r="AZ41" s="110"/>
      <c r="BA41" s="5"/>
    </row>
    <row r="42" spans="1:53" ht="13.8" thickBot="1" x14ac:dyDescent="0.3">
      <c r="A42" s="96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8"/>
      <c r="V42" s="98"/>
      <c r="W42" s="97"/>
      <c r="X42" s="98"/>
      <c r="Y42" s="98"/>
      <c r="Z42" s="97"/>
      <c r="AA42" s="97"/>
      <c r="AB42" s="97"/>
      <c r="AC42" s="97"/>
      <c r="AD42" s="97"/>
      <c r="AE42" s="97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193" t="s">
        <v>2</v>
      </c>
      <c r="AX42" s="741"/>
      <c r="AY42" s="741"/>
      <c r="AZ42" s="742"/>
      <c r="BA42" s="5"/>
    </row>
    <row r="43" spans="1:53" x14ac:dyDescent="0.25">
      <c r="A43" s="619"/>
      <c r="B43" s="620"/>
      <c r="C43" s="609"/>
      <c r="D43" s="610"/>
      <c r="E43" s="610"/>
      <c r="F43" s="610"/>
      <c r="G43" s="610"/>
      <c r="H43" s="610"/>
      <c r="I43" s="610"/>
      <c r="J43" s="610"/>
      <c r="K43" s="611"/>
      <c r="L43" s="609"/>
      <c r="M43" s="610"/>
      <c r="N43" s="610"/>
      <c r="O43" s="610"/>
      <c r="P43" s="610"/>
      <c r="Q43" s="610"/>
      <c r="R43" s="610"/>
      <c r="S43" s="610"/>
      <c r="T43" s="610"/>
      <c r="U43" s="610"/>
      <c r="V43" s="610"/>
      <c r="W43" s="610"/>
      <c r="X43" s="610"/>
      <c r="Y43" s="610"/>
      <c r="Z43" s="610"/>
      <c r="AA43" s="609"/>
      <c r="AB43" s="610"/>
      <c r="AC43" s="610"/>
      <c r="AD43" s="610"/>
      <c r="AE43" s="610"/>
      <c r="AF43" s="740" t="s">
        <v>133</v>
      </c>
      <c r="AG43" s="610"/>
      <c r="AH43" s="610"/>
      <c r="AI43" s="610"/>
      <c r="AJ43" s="610"/>
      <c r="AK43" s="610"/>
      <c r="AL43" s="610"/>
      <c r="AM43" s="610"/>
      <c r="AN43" s="610"/>
      <c r="AO43" s="610"/>
      <c r="AP43" s="610"/>
      <c r="AQ43" s="610"/>
      <c r="AR43" s="610"/>
      <c r="AS43" s="610"/>
      <c r="AT43" s="611"/>
      <c r="AU43" s="609" t="s">
        <v>76</v>
      </c>
      <c r="AV43" s="610"/>
      <c r="AW43" s="610"/>
      <c r="AX43" s="610"/>
      <c r="AY43" s="610"/>
      <c r="AZ43" s="612"/>
    </row>
    <row r="44" spans="1:53" x14ac:dyDescent="0.25">
      <c r="A44" s="583" t="s">
        <v>5</v>
      </c>
      <c r="B44" s="628"/>
      <c r="C44" s="627" t="s">
        <v>78</v>
      </c>
      <c r="D44" s="584"/>
      <c r="E44" s="584"/>
      <c r="F44" s="584"/>
      <c r="G44" s="584"/>
      <c r="H44" s="584"/>
      <c r="I44" s="584"/>
      <c r="J44" s="584"/>
      <c r="K44" s="628"/>
      <c r="L44" s="676" t="s">
        <v>132</v>
      </c>
      <c r="M44" s="677"/>
      <c r="N44" s="677"/>
      <c r="O44" s="677"/>
      <c r="P44" s="677"/>
      <c r="Q44" s="677"/>
      <c r="R44" s="677"/>
      <c r="S44" s="677"/>
      <c r="T44" s="677"/>
      <c r="U44" s="677"/>
      <c r="V44" s="677"/>
      <c r="W44" s="677"/>
      <c r="X44" s="677"/>
      <c r="Y44" s="677"/>
      <c r="Z44" s="677"/>
      <c r="AA44" s="736" t="s">
        <v>77</v>
      </c>
      <c r="AB44" s="630"/>
      <c r="AC44" s="630"/>
      <c r="AD44" s="630"/>
      <c r="AE44" s="737"/>
      <c r="AF44" s="638" t="s">
        <v>134</v>
      </c>
      <c r="AG44" s="639"/>
      <c r="AH44" s="639"/>
      <c r="AI44" s="639"/>
      <c r="AJ44" s="639"/>
      <c r="AK44" s="639"/>
      <c r="AL44" s="639"/>
      <c r="AM44" s="639"/>
      <c r="AN44" s="639"/>
      <c r="AO44" s="639"/>
      <c r="AP44" s="639"/>
      <c r="AQ44" s="639"/>
      <c r="AR44" s="639"/>
      <c r="AS44" s="639"/>
      <c r="AT44" s="640"/>
      <c r="AU44" s="627" t="s">
        <v>73</v>
      </c>
      <c r="AV44" s="584"/>
      <c r="AW44" s="584"/>
      <c r="AX44" s="584"/>
      <c r="AY44" s="584"/>
      <c r="AZ44" s="587"/>
    </row>
    <row r="45" spans="1:53" x14ac:dyDescent="0.25">
      <c r="A45" s="583" t="s">
        <v>16</v>
      </c>
      <c r="B45" s="628"/>
      <c r="C45" s="627" t="s">
        <v>75</v>
      </c>
      <c r="D45" s="584"/>
      <c r="E45" s="584"/>
      <c r="F45" s="584"/>
      <c r="G45" s="584"/>
      <c r="H45" s="584"/>
      <c r="I45" s="584"/>
      <c r="J45" s="584"/>
      <c r="K45" s="628"/>
      <c r="L45" s="676"/>
      <c r="M45" s="677"/>
      <c r="N45" s="677"/>
      <c r="O45" s="677"/>
      <c r="P45" s="677"/>
      <c r="Q45" s="677"/>
      <c r="R45" s="677"/>
      <c r="S45" s="677"/>
      <c r="T45" s="677"/>
      <c r="U45" s="677"/>
      <c r="V45" s="677"/>
      <c r="W45" s="677"/>
      <c r="X45" s="677"/>
      <c r="Y45" s="677"/>
      <c r="Z45" s="677"/>
      <c r="AA45" s="736" t="s">
        <v>74</v>
      </c>
      <c r="AB45" s="630"/>
      <c r="AC45" s="630"/>
      <c r="AD45" s="630"/>
      <c r="AE45" s="737"/>
      <c r="AF45" s="627" t="s">
        <v>144</v>
      </c>
      <c r="AG45" s="584"/>
      <c r="AH45" s="584"/>
      <c r="AI45" s="584"/>
      <c r="AJ45" s="584"/>
      <c r="AK45" s="584"/>
      <c r="AL45" s="584"/>
      <c r="AM45" s="584"/>
      <c r="AN45" s="584"/>
      <c r="AO45" s="584"/>
      <c r="AP45" s="584"/>
      <c r="AQ45" s="584"/>
      <c r="AR45" s="584"/>
      <c r="AS45" s="584"/>
      <c r="AT45" s="628"/>
      <c r="AU45" s="627" t="s">
        <v>138</v>
      </c>
      <c r="AV45" s="584"/>
      <c r="AW45" s="584"/>
      <c r="AX45" s="584"/>
      <c r="AY45" s="584"/>
      <c r="AZ45" s="587"/>
    </row>
    <row r="46" spans="1:53" x14ac:dyDescent="0.25">
      <c r="A46" s="583" t="s">
        <v>72</v>
      </c>
      <c r="B46" s="628"/>
      <c r="C46" s="627"/>
      <c r="D46" s="584"/>
      <c r="E46" s="584"/>
      <c r="F46" s="584"/>
      <c r="G46" s="584"/>
      <c r="H46" s="584"/>
      <c r="I46" s="584"/>
      <c r="J46" s="584"/>
      <c r="K46" s="628"/>
      <c r="L46" s="676"/>
      <c r="M46" s="677"/>
      <c r="N46" s="677"/>
      <c r="O46" s="677"/>
      <c r="P46" s="677"/>
      <c r="Q46" s="677"/>
      <c r="R46" s="677"/>
      <c r="S46" s="677"/>
      <c r="T46" s="677"/>
      <c r="U46" s="677"/>
      <c r="V46" s="677"/>
      <c r="W46" s="677"/>
      <c r="X46" s="677"/>
      <c r="Y46" s="677"/>
      <c r="Z46" s="677"/>
      <c r="AA46" s="736" t="s">
        <v>71</v>
      </c>
      <c r="AB46" s="630"/>
      <c r="AC46" s="630"/>
      <c r="AD46" s="630"/>
      <c r="AE46" s="737"/>
      <c r="AF46" s="627" t="s">
        <v>135</v>
      </c>
      <c r="AG46" s="584"/>
      <c r="AH46" s="584"/>
      <c r="AI46" s="584"/>
      <c r="AJ46" s="584"/>
      <c r="AK46" s="584"/>
      <c r="AL46" s="584"/>
      <c r="AM46" s="584"/>
      <c r="AN46" s="584"/>
      <c r="AO46" s="584"/>
      <c r="AP46" s="584"/>
      <c r="AQ46" s="584"/>
      <c r="AR46" s="584"/>
      <c r="AS46" s="584"/>
      <c r="AT46" s="628"/>
      <c r="AU46" s="627" t="s">
        <v>139</v>
      </c>
      <c r="AV46" s="584"/>
      <c r="AW46" s="584"/>
      <c r="AX46" s="584"/>
      <c r="AY46" s="584"/>
      <c r="AZ46" s="587"/>
    </row>
    <row r="47" spans="1:53" x14ac:dyDescent="0.25">
      <c r="A47" s="583" t="s">
        <v>248</v>
      </c>
      <c r="B47" s="628"/>
      <c r="C47" s="627" t="s">
        <v>253</v>
      </c>
      <c r="D47" s="584"/>
      <c r="E47" s="584"/>
      <c r="F47" s="584"/>
      <c r="G47" s="584"/>
      <c r="H47" s="584"/>
      <c r="I47" s="584"/>
      <c r="J47" s="584"/>
      <c r="K47" s="628"/>
      <c r="L47" s="676"/>
      <c r="M47" s="677"/>
      <c r="N47" s="677"/>
      <c r="O47" s="677"/>
      <c r="P47" s="677"/>
      <c r="Q47" s="677"/>
      <c r="R47" s="677"/>
      <c r="S47" s="677"/>
      <c r="T47" s="677"/>
      <c r="U47" s="677"/>
      <c r="V47" s="677"/>
      <c r="W47" s="677"/>
      <c r="X47" s="677"/>
      <c r="Y47" s="677"/>
      <c r="Z47" s="677"/>
      <c r="AA47" s="736" t="s">
        <v>4</v>
      </c>
      <c r="AB47" s="630"/>
      <c r="AC47" s="630"/>
      <c r="AD47" s="630"/>
      <c r="AE47" s="737"/>
      <c r="AF47" s="627" t="s">
        <v>136</v>
      </c>
      <c r="AG47" s="584"/>
      <c r="AH47" s="584"/>
      <c r="AI47" s="584"/>
      <c r="AJ47" s="584"/>
      <c r="AK47" s="584"/>
      <c r="AL47" s="584"/>
      <c r="AM47" s="584"/>
      <c r="AN47" s="584"/>
      <c r="AO47" s="584"/>
      <c r="AP47" s="584"/>
      <c r="AQ47" s="584"/>
      <c r="AR47" s="584"/>
      <c r="AS47" s="584"/>
      <c r="AT47" s="628"/>
      <c r="AU47" s="627" t="s">
        <v>140</v>
      </c>
      <c r="AV47" s="584"/>
      <c r="AW47" s="584"/>
      <c r="AX47" s="584"/>
      <c r="AY47" s="584"/>
      <c r="AZ47" s="587"/>
    </row>
    <row r="48" spans="1:53" s="12" customFormat="1" x14ac:dyDescent="0.2">
      <c r="A48" s="583" t="s">
        <v>247</v>
      </c>
      <c r="B48" s="628"/>
      <c r="C48" s="627"/>
      <c r="D48" s="584"/>
      <c r="E48" s="584"/>
      <c r="F48" s="584"/>
      <c r="G48" s="584"/>
      <c r="H48" s="584"/>
      <c r="I48" s="584"/>
      <c r="J48" s="584"/>
      <c r="K48" s="628"/>
      <c r="L48" s="676"/>
      <c r="M48" s="677"/>
      <c r="N48" s="677"/>
      <c r="O48" s="677"/>
      <c r="P48" s="677"/>
      <c r="Q48" s="677"/>
      <c r="R48" s="677"/>
      <c r="S48" s="677"/>
      <c r="T48" s="677"/>
      <c r="U48" s="677"/>
      <c r="V48" s="677"/>
      <c r="W48" s="677"/>
      <c r="X48" s="677"/>
      <c r="Y48" s="677"/>
      <c r="Z48" s="677"/>
      <c r="AA48" s="603"/>
      <c r="AB48" s="604"/>
      <c r="AC48" s="604"/>
      <c r="AD48" s="604"/>
      <c r="AE48" s="605"/>
      <c r="AF48" s="627" t="s">
        <v>137</v>
      </c>
      <c r="AG48" s="584"/>
      <c r="AH48" s="584"/>
      <c r="AI48" s="584"/>
      <c r="AJ48" s="584"/>
      <c r="AK48" s="584"/>
      <c r="AL48" s="584"/>
      <c r="AM48" s="584"/>
      <c r="AN48" s="584"/>
      <c r="AO48" s="584"/>
      <c r="AP48" s="584"/>
      <c r="AQ48" s="584"/>
      <c r="AR48" s="584"/>
      <c r="AS48" s="584"/>
      <c r="AT48" s="628"/>
      <c r="AU48" s="627" t="s">
        <v>141</v>
      </c>
      <c r="AV48" s="584"/>
      <c r="AW48" s="584"/>
      <c r="AX48" s="584"/>
      <c r="AY48" s="584"/>
      <c r="AZ48" s="587"/>
      <c r="BA48" s="11"/>
    </row>
    <row r="49" spans="1:52" x14ac:dyDescent="0.25">
      <c r="A49" s="739"/>
      <c r="B49" s="643"/>
      <c r="C49" s="627"/>
      <c r="D49" s="584"/>
      <c r="E49" s="584"/>
      <c r="F49" s="584"/>
      <c r="G49" s="584"/>
      <c r="H49" s="584"/>
      <c r="I49" s="584"/>
      <c r="J49" s="584"/>
      <c r="K49" s="628"/>
      <c r="L49" s="676"/>
      <c r="M49" s="677"/>
      <c r="N49" s="677"/>
      <c r="O49" s="677"/>
      <c r="P49" s="677"/>
      <c r="Q49" s="677"/>
      <c r="R49" s="677"/>
      <c r="S49" s="677"/>
      <c r="T49" s="677"/>
      <c r="U49" s="677"/>
      <c r="V49" s="677"/>
      <c r="W49" s="677"/>
      <c r="X49" s="677"/>
      <c r="Y49" s="677"/>
      <c r="Z49" s="677"/>
      <c r="AA49" s="676" t="s">
        <v>70</v>
      </c>
      <c r="AB49" s="677"/>
      <c r="AC49" s="677"/>
      <c r="AD49" s="677"/>
      <c r="AE49" s="678"/>
      <c r="AF49" s="722" t="s">
        <v>376</v>
      </c>
      <c r="AG49" s="723"/>
      <c r="AH49" s="723"/>
      <c r="AI49" s="723"/>
      <c r="AJ49" s="723"/>
      <c r="AK49" s="723"/>
      <c r="AL49" s="723"/>
      <c r="AM49" s="723"/>
      <c r="AN49" s="723"/>
      <c r="AO49" s="723"/>
      <c r="AP49" s="723"/>
      <c r="AQ49" s="723"/>
      <c r="AR49" s="723"/>
      <c r="AS49" s="723"/>
      <c r="AT49" s="724"/>
      <c r="AU49" s="627" t="s">
        <v>142</v>
      </c>
      <c r="AV49" s="584"/>
      <c r="AW49" s="584"/>
      <c r="AX49" s="584"/>
      <c r="AY49" s="584"/>
      <c r="AZ49" s="587"/>
    </row>
    <row r="50" spans="1:52" x14ac:dyDescent="0.25">
      <c r="A50" s="725">
        <v>1</v>
      </c>
      <c r="B50" s="726"/>
      <c r="C50" s="727">
        <v>2</v>
      </c>
      <c r="D50" s="727"/>
      <c r="E50" s="727"/>
      <c r="F50" s="727"/>
      <c r="G50" s="727"/>
      <c r="H50" s="727"/>
      <c r="I50" s="727"/>
      <c r="J50" s="727"/>
      <c r="K50" s="727"/>
      <c r="L50" s="728">
        <v>3</v>
      </c>
      <c r="M50" s="729"/>
      <c r="N50" s="729"/>
      <c r="O50" s="729"/>
      <c r="P50" s="729"/>
      <c r="Q50" s="729"/>
      <c r="R50" s="729"/>
      <c r="S50" s="729"/>
      <c r="T50" s="729"/>
      <c r="U50" s="729"/>
      <c r="V50" s="729"/>
      <c r="W50" s="729"/>
      <c r="X50" s="729"/>
      <c r="Y50" s="729"/>
      <c r="Z50" s="729"/>
      <c r="AA50" s="729">
        <v>4</v>
      </c>
      <c r="AB50" s="729"/>
      <c r="AC50" s="729"/>
      <c r="AD50" s="729"/>
      <c r="AE50" s="729"/>
      <c r="AF50" s="730">
        <v>5</v>
      </c>
      <c r="AG50" s="731"/>
      <c r="AH50" s="731"/>
      <c r="AI50" s="731"/>
      <c r="AJ50" s="731"/>
      <c r="AK50" s="731"/>
      <c r="AL50" s="731"/>
      <c r="AM50" s="731"/>
      <c r="AN50" s="731"/>
      <c r="AO50" s="731"/>
      <c r="AP50" s="731"/>
      <c r="AQ50" s="731"/>
      <c r="AR50" s="731"/>
      <c r="AS50" s="731"/>
      <c r="AT50" s="732"/>
      <c r="AU50" s="730">
        <v>6</v>
      </c>
      <c r="AV50" s="731"/>
      <c r="AW50" s="731"/>
      <c r="AX50" s="731"/>
      <c r="AY50" s="731"/>
      <c r="AZ50" s="738"/>
    </row>
    <row r="51" spans="1:52" x14ac:dyDescent="0.25">
      <c r="A51" s="715"/>
      <c r="B51" s="710"/>
      <c r="C51" s="750"/>
      <c r="D51" s="656"/>
      <c r="E51" s="656"/>
      <c r="F51" s="656"/>
      <c r="G51" s="656"/>
      <c r="H51" s="656"/>
      <c r="I51" s="656"/>
      <c r="J51" s="656"/>
      <c r="K51" s="751"/>
      <c r="L51" s="750"/>
      <c r="M51" s="656"/>
      <c r="N51" s="656"/>
      <c r="O51" s="656"/>
      <c r="P51" s="656"/>
      <c r="Q51" s="656"/>
      <c r="R51" s="656"/>
      <c r="S51" s="656"/>
      <c r="T51" s="656"/>
      <c r="U51" s="656"/>
      <c r="V51" s="656"/>
      <c r="W51" s="656"/>
      <c r="X51" s="656"/>
      <c r="Y51" s="656"/>
      <c r="Z51" s="751"/>
      <c r="AA51" s="733"/>
      <c r="AB51" s="734"/>
      <c r="AC51" s="734"/>
      <c r="AD51" s="734"/>
      <c r="AE51" s="735"/>
      <c r="AF51" s="733"/>
      <c r="AG51" s="734"/>
      <c r="AH51" s="734"/>
      <c r="AI51" s="734"/>
      <c r="AJ51" s="734"/>
      <c r="AK51" s="734"/>
      <c r="AL51" s="734"/>
      <c r="AM51" s="734"/>
      <c r="AN51" s="734"/>
      <c r="AO51" s="734"/>
      <c r="AP51" s="734"/>
      <c r="AQ51" s="734"/>
      <c r="AR51" s="734"/>
      <c r="AS51" s="734"/>
      <c r="AT51" s="735"/>
      <c r="AU51" s="719"/>
      <c r="AV51" s="720"/>
      <c r="AW51" s="720"/>
      <c r="AX51" s="720"/>
      <c r="AY51" s="720"/>
      <c r="AZ51" s="721"/>
    </row>
    <row r="52" spans="1:52" x14ac:dyDescent="0.25">
      <c r="A52" s="715"/>
      <c r="B52" s="710"/>
      <c r="C52" s="716"/>
      <c r="D52" s="650"/>
      <c r="E52" s="650"/>
      <c r="F52" s="650"/>
      <c r="G52" s="650"/>
      <c r="H52" s="650"/>
      <c r="I52" s="650"/>
      <c r="J52" s="650"/>
      <c r="K52" s="717"/>
      <c r="L52" s="716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717"/>
      <c r="AA52" s="709"/>
      <c r="AB52" s="710"/>
      <c r="AC52" s="710"/>
      <c r="AD52" s="710"/>
      <c r="AE52" s="711"/>
      <c r="AF52" s="709"/>
      <c r="AG52" s="710"/>
      <c r="AH52" s="710"/>
      <c r="AI52" s="710"/>
      <c r="AJ52" s="710"/>
      <c r="AK52" s="710"/>
      <c r="AL52" s="710"/>
      <c r="AM52" s="710"/>
      <c r="AN52" s="710"/>
      <c r="AO52" s="710"/>
      <c r="AP52" s="710"/>
      <c r="AQ52" s="710"/>
      <c r="AR52" s="710"/>
      <c r="AS52" s="710"/>
      <c r="AT52" s="711"/>
      <c r="AU52" s="712"/>
      <c r="AV52" s="713"/>
      <c r="AW52" s="713"/>
      <c r="AX52" s="713"/>
      <c r="AY52" s="713"/>
      <c r="AZ52" s="718"/>
    </row>
    <row r="53" spans="1:52" x14ac:dyDescent="0.25">
      <c r="A53" s="715"/>
      <c r="B53" s="710"/>
      <c r="C53" s="716"/>
      <c r="D53" s="650"/>
      <c r="E53" s="650"/>
      <c r="F53" s="650"/>
      <c r="G53" s="650"/>
      <c r="H53" s="650"/>
      <c r="I53" s="650"/>
      <c r="J53" s="650"/>
      <c r="K53" s="717"/>
      <c r="L53" s="716"/>
      <c r="M53" s="650"/>
      <c r="N53" s="650"/>
      <c r="O53" s="650"/>
      <c r="P53" s="650"/>
      <c r="Q53" s="650"/>
      <c r="R53" s="650"/>
      <c r="S53" s="650"/>
      <c r="T53" s="650"/>
      <c r="U53" s="650"/>
      <c r="V53" s="650"/>
      <c r="W53" s="650"/>
      <c r="X53" s="650"/>
      <c r="Y53" s="650"/>
      <c r="Z53" s="717"/>
      <c r="AA53" s="709"/>
      <c r="AB53" s="710"/>
      <c r="AC53" s="710"/>
      <c r="AD53" s="710"/>
      <c r="AE53" s="711"/>
      <c r="AF53" s="709"/>
      <c r="AG53" s="710"/>
      <c r="AH53" s="710"/>
      <c r="AI53" s="710"/>
      <c r="AJ53" s="710"/>
      <c r="AK53" s="710"/>
      <c r="AL53" s="710"/>
      <c r="AM53" s="710"/>
      <c r="AN53" s="710"/>
      <c r="AO53" s="710"/>
      <c r="AP53" s="710"/>
      <c r="AQ53" s="710"/>
      <c r="AR53" s="710"/>
      <c r="AS53" s="710"/>
      <c r="AT53" s="711"/>
      <c r="AU53" s="712"/>
      <c r="AV53" s="713"/>
      <c r="AW53" s="713"/>
      <c r="AX53" s="713"/>
      <c r="AY53" s="713"/>
      <c r="AZ53" s="718"/>
    </row>
    <row r="54" spans="1:52" x14ac:dyDescent="0.25">
      <c r="A54" s="715"/>
      <c r="B54" s="710"/>
      <c r="C54" s="716"/>
      <c r="D54" s="650"/>
      <c r="E54" s="650"/>
      <c r="F54" s="650"/>
      <c r="G54" s="650"/>
      <c r="H54" s="650"/>
      <c r="I54" s="650"/>
      <c r="J54" s="650"/>
      <c r="K54" s="717"/>
      <c r="L54" s="716"/>
      <c r="M54" s="650"/>
      <c r="N54" s="650"/>
      <c r="O54" s="650"/>
      <c r="P54" s="650"/>
      <c r="Q54" s="650"/>
      <c r="R54" s="650"/>
      <c r="S54" s="650"/>
      <c r="T54" s="650"/>
      <c r="U54" s="650"/>
      <c r="V54" s="650"/>
      <c r="W54" s="650"/>
      <c r="X54" s="650"/>
      <c r="Y54" s="650"/>
      <c r="Z54" s="717"/>
      <c r="AA54" s="709"/>
      <c r="AB54" s="710"/>
      <c r="AC54" s="710"/>
      <c r="AD54" s="710"/>
      <c r="AE54" s="711"/>
      <c r="AF54" s="709"/>
      <c r="AG54" s="710"/>
      <c r="AH54" s="710"/>
      <c r="AI54" s="710"/>
      <c r="AJ54" s="710"/>
      <c r="AK54" s="710"/>
      <c r="AL54" s="710"/>
      <c r="AM54" s="710"/>
      <c r="AN54" s="710"/>
      <c r="AO54" s="710"/>
      <c r="AP54" s="710"/>
      <c r="AQ54" s="710"/>
      <c r="AR54" s="710"/>
      <c r="AS54" s="710"/>
      <c r="AT54" s="711"/>
      <c r="AU54" s="712"/>
      <c r="AV54" s="713"/>
      <c r="AW54" s="713"/>
      <c r="AX54" s="713"/>
      <c r="AY54" s="713"/>
      <c r="AZ54" s="718"/>
    </row>
    <row r="55" spans="1:52" x14ac:dyDescent="0.25">
      <c r="A55" s="715"/>
      <c r="B55" s="710"/>
      <c r="C55" s="716"/>
      <c r="D55" s="650"/>
      <c r="E55" s="650"/>
      <c r="F55" s="650"/>
      <c r="G55" s="650"/>
      <c r="H55" s="650"/>
      <c r="I55" s="650"/>
      <c r="J55" s="650"/>
      <c r="K55" s="717"/>
      <c r="L55" s="716"/>
      <c r="M55" s="650"/>
      <c r="N55" s="650"/>
      <c r="O55" s="650"/>
      <c r="P55" s="650"/>
      <c r="Q55" s="650"/>
      <c r="R55" s="650"/>
      <c r="S55" s="650"/>
      <c r="T55" s="650"/>
      <c r="U55" s="650"/>
      <c r="V55" s="650"/>
      <c r="W55" s="650"/>
      <c r="X55" s="650"/>
      <c r="Y55" s="650"/>
      <c r="Z55" s="717"/>
      <c r="AA55" s="709"/>
      <c r="AB55" s="710"/>
      <c r="AC55" s="710"/>
      <c r="AD55" s="710"/>
      <c r="AE55" s="711"/>
      <c r="AF55" s="709"/>
      <c r="AG55" s="710"/>
      <c r="AH55" s="710"/>
      <c r="AI55" s="710"/>
      <c r="AJ55" s="710"/>
      <c r="AK55" s="710"/>
      <c r="AL55" s="710"/>
      <c r="AM55" s="710"/>
      <c r="AN55" s="710"/>
      <c r="AO55" s="710"/>
      <c r="AP55" s="710"/>
      <c r="AQ55" s="710"/>
      <c r="AR55" s="710"/>
      <c r="AS55" s="710"/>
      <c r="AT55" s="711"/>
      <c r="AU55" s="712"/>
      <c r="AV55" s="713"/>
      <c r="AW55" s="713"/>
      <c r="AX55" s="713"/>
      <c r="AY55" s="713"/>
      <c r="AZ55" s="718"/>
    </row>
    <row r="56" spans="1:52" x14ac:dyDescent="0.25">
      <c r="A56" s="715"/>
      <c r="B56" s="710"/>
      <c r="C56" s="716"/>
      <c r="D56" s="650"/>
      <c r="E56" s="650"/>
      <c r="F56" s="650"/>
      <c r="G56" s="650"/>
      <c r="H56" s="650"/>
      <c r="I56" s="650"/>
      <c r="J56" s="650"/>
      <c r="K56" s="717"/>
      <c r="L56" s="716"/>
      <c r="M56" s="650"/>
      <c r="N56" s="650"/>
      <c r="O56" s="650"/>
      <c r="P56" s="650"/>
      <c r="Q56" s="650"/>
      <c r="R56" s="650"/>
      <c r="S56" s="650"/>
      <c r="T56" s="650"/>
      <c r="U56" s="650"/>
      <c r="V56" s="650"/>
      <c r="W56" s="650"/>
      <c r="X56" s="650"/>
      <c r="Y56" s="650"/>
      <c r="Z56" s="717"/>
      <c r="AA56" s="709"/>
      <c r="AB56" s="710"/>
      <c r="AC56" s="710"/>
      <c r="AD56" s="710"/>
      <c r="AE56" s="711"/>
      <c r="AF56" s="709"/>
      <c r="AG56" s="710"/>
      <c r="AH56" s="710"/>
      <c r="AI56" s="710"/>
      <c r="AJ56" s="710"/>
      <c r="AK56" s="710"/>
      <c r="AL56" s="710"/>
      <c r="AM56" s="710"/>
      <c r="AN56" s="710"/>
      <c r="AO56" s="710"/>
      <c r="AP56" s="710"/>
      <c r="AQ56" s="710"/>
      <c r="AR56" s="710"/>
      <c r="AS56" s="710"/>
      <c r="AT56" s="711"/>
      <c r="AU56" s="712"/>
      <c r="AV56" s="713"/>
      <c r="AW56" s="713"/>
      <c r="AX56" s="713"/>
      <c r="AY56" s="713"/>
      <c r="AZ56" s="718"/>
    </row>
    <row r="57" spans="1:52" x14ac:dyDescent="0.25">
      <c r="A57" s="715"/>
      <c r="B57" s="710"/>
      <c r="C57" s="716"/>
      <c r="D57" s="650"/>
      <c r="E57" s="650"/>
      <c r="F57" s="650"/>
      <c r="G57" s="650"/>
      <c r="H57" s="650"/>
      <c r="I57" s="650"/>
      <c r="J57" s="650"/>
      <c r="K57" s="717"/>
      <c r="L57" s="716"/>
      <c r="M57" s="650"/>
      <c r="N57" s="650"/>
      <c r="O57" s="650"/>
      <c r="P57" s="650"/>
      <c r="Q57" s="650"/>
      <c r="R57" s="650"/>
      <c r="S57" s="650"/>
      <c r="T57" s="650"/>
      <c r="U57" s="650"/>
      <c r="V57" s="650"/>
      <c r="W57" s="650"/>
      <c r="X57" s="650"/>
      <c r="Y57" s="650"/>
      <c r="Z57" s="717"/>
      <c r="AA57" s="709"/>
      <c r="AB57" s="710"/>
      <c r="AC57" s="710"/>
      <c r="AD57" s="710"/>
      <c r="AE57" s="711"/>
      <c r="AF57" s="709"/>
      <c r="AG57" s="710"/>
      <c r="AH57" s="710"/>
      <c r="AI57" s="710"/>
      <c r="AJ57" s="710"/>
      <c r="AK57" s="710"/>
      <c r="AL57" s="710"/>
      <c r="AM57" s="710"/>
      <c r="AN57" s="710"/>
      <c r="AO57" s="710"/>
      <c r="AP57" s="710"/>
      <c r="AQ57" s="710"/>
      <c r="AR57" s="710"/>
      <c r="AS57" s="710"/>
      <c r="AT57" s="711"/>
      <c r="AU57" s="712"/>
      <c r="AV57" s="713"/>
      <c r="AW57" s="713"/>
      <c r="AX57" s="713"/>
      <c r="AY57" s="713"/>
      <c r="AZ57" s="718"/>
    </row>
    <row r="58" spans="1:52" x14ac:dyDescent="0.25">
      <c r="A58" s="715"/>
      <c r="B58" s="710"/>
      <c r="C58" s="716"/>
      <c r="D58" s="650"/>
      <c r="E58" s="650"/>
      <c r="F58" s="650"/>
      <c r="G58" s="650"/>
      <c r="H58" s="650"/>
      <c r="I58" s="650"/>
      <c r="J58" s="650"/>
      <c r="K58" s="717"/>
      <c r="L58" s="716"/>
      <c r="M58" s="650"/>
      <c r="N58" s="650"/>
      <c r="O58" s="650"/>
      <c r="P58" s="650"/>
      <c r="Q58" s="650"/>
      <c r="R58" s="650"/>
      <c r="S58" s="650"/>
      <c r="T58" s="650"/>
      <c r="U58" s="650"/>
      <c r="V58" s="650"/>
      <c r="W58" s="650"/>
      <c r="X58" s="650"/>
      <c r="Y58" s="650"/>
      <c r="Z58" s="717"/>
      <c r="AA58" s="709"/>
      <c r="AB58" s="710"/>
      <c r="AC58" s="710"/>
      <c r="AD58" s="710"/>
      <c r="AE58" s="711"/>
      <c r="AF58" s="709"/>
      <c r="AG58" s="710"/>
      <c r="AH58" s="710"/>
      <c r="AI58" s="710"/>
      <c r="AJ58" s="710"/>
      <c r="AK58" s="710"/>
      <c r="AL58" s="710"/>
      <c r="AM58" s="710"/>
      <c r="AN58" s="710"/>
      <c r="AO58" s="710"/>
      <c r="AP58" s="710"/>
      <c r="AQ58" s="710"/>
      <c r="AR58" s="710"/>
      <c r="AS58" s="710"/>
      <c r="AT58" s="711"/>
      <c r="AU58" s="712"/>
      <c r="AV58" s="713"/>
      <c r="AW58" s="713"/>
      <c r="AX58" s="713"/>
      <c r="AY58" s="713"/>
      <c r="AZ58" s="718"/>
    </row>
    <row r="59" spans="1:52" x14ac:dyDescent="0.25">
      <c r="A59" s="715"/>
      <c r="B59" s="710"/>
      <c r="C59" s="716"/>
      <c r="D59" s="650"/>
      <c r="E59" s="650"/>
      <c r="F59" s="650"/>
      <c r="G59" s="650"/>
      <c r="H59" s="650"/>
      <c r="I59" s="650"/>
      <c r="J59" s="650"/>
      <c r="K59" s="717"/>
      <c r="L59" s="716"/>
      <c r="M59" s="650"/>
      <c r="N59" s="650"/>
      <c r="O59" s="650"/>
      <c r="P59" s="650"/>
      <c r="Q59" s="650"/>
      <c r="R59" s="650"/>
      <c r="S59" s="650"/>
      <c r="T59" s="650"/>
      <c r="U59" s="650"/>
      <c r="V59" s="650"/>
      <c r="W59" s="650"/>
      <c r="X59" s="650"/>
      <c r="Y59" s="650"/>
      <c r="Z59" s="717"/>
      <c r="AA59" s="709"/>
      <c r="AB59" s="710"/>
      <c r="AC59" s="710"/>
      <c r="AD59" s="710"/>
      <c r="AE59" s="711"/>
      <c r="AF59" s="709"/>
      <c r="AG59" s="710"/>
      <c r="AH59" s="710"/>
      <c r="AI59" s="710"/>
      <c r="AJ59" s="710"/>
      <c r="AK59" s="710"/>
      <c r="AL59" s="710"/>
      <c r="AM59" s="710"/>
      <c r="AN59" s="710"/>
      <c r="AO59" s="710"/>
      <c r="AP59" s="710"/>
      <c r="AQ59" s="710"/>
      <c r="AR59" s="710"/>
      <c r="AS59" s="710"/>
      <c r="AT59" s="711"/>
      <c r="AU59" s="712"/>
      <c r="AV59" s="713"/>
      <c r="AW59" s="713"/>
      <c r="AX59" s="713"/>
      <c r="AY59" s="713"/>
      <c r="AZ59" s="718"/>
    </row>
    <row r="60" spans="1:52" x14ac:dyDescent="0.25">
      <c r="A60" s="715"/>
      <c r="B60" s="710"/>
      <c r="C60" s="716"/>
      <c r="D60" s="650"/>
      <c r="E60" s="650"/>
      <c r="F60" s="650"/>
      <c r="G60" s="650"/>
      <c r="H60" s="650"/>
      <c r="I60" s="650"/>
      <c r="J60" s="650"/>
      <c r="K60" s="717"/>
      <c r="L60" s="716"/>
      <c r="M60" s="650"/>
      <c r="N60" s="650"/>
      <c r="O60" s="650"/>
      <c r="P60" s="650"/>
      <c r="Q60" s="650"/>
      <c r="R60" s="650"/>
      <c r="S60" s="650"/>
      <c r="T60" s="650"/>
      <c r="U60" s="650"/>
      <c r="V60" s="650"/>
      <c r="W60" s="650"/>
      <c r="X60" s="650"/>
      <c r="Y60" s="650"/>
      <c r="Z60" s="717"/>
      <c r="AA60" s="709"/>
      <c r="AB60" s="710"/>
      <c r="AC60" s="710"/>
      <c r="AD60" s="710"/>
      <c r="AE60" s="711"/>
      <c r="AF60" s="709"/>
      <c r="AG60" s="710"/>
      <c r="AH60" s="710"/>
      <c r="AI60" s="710"/>
      <c r="AJ60" s="710"/>
      <c r="AK60" s="710"/>
      <c r="AL60" s="710"/>
      <c r="AM60" s="710"/>
      <c r="AN60" s="710"/>
      <c r="AO60" s="710"/>
      <c r="AP60" s="710"/>
      <c r="AQ60" s="710"/>
      <c r="AR60" s="710"/>
      <c r="AS60" s="710"/>
      <c r="AT60" s="711"/>
      <c r="AU60" s="712"/>
      <c r="AV60" s="713"/>
      <c r="AW60" s="713"/>
      <c r="AX60" s="713"/>
      <c r="AY60" s="713"/>
      <c r="AZ60" s="714"/>
    </row>
    <row r="61" spans="1:52" x14ac:dyDescent="0.25">
      <c r="A61" s="715"/>
      <c r="B61" s="710"/>
      <c r="C61" s="716"/>
      <c r="D61" s="650"/>
      <c r="E61" s="650"/>
      <c r="F61" s="650"/>
      <c r="G61" s="650"/>
      <c r="H61" s="650"/>
      <c r="I61" s="650"/>
      <c r="J61" s="650"/>
      <c r="K61" s="717"/>
      <c r="L61" s="716"/>
      <c r="M61" s="650"/>
      <c r="N61" s="650"/>
      <c r="O61" s="650"/>
      <c r="P61" s="650"/>
      <c r="Q61" s="650"/>
      <c r="R61" s="650"/>
      <c r="S61" s="650"/>
      <c r="T61" s="650"/>
      <c r="U61" s="650"/>
      <c r="V61" s="650"/>
      <c r="W61" s="650"/>
      <c r="X61" s="650"/>
      <c r="Y61" s="650"/>
      <c r="Z61" s="717"/>
      <c r="AA61" s="709"/>
      <c r="AB61" s="710"/>
      <c r="AC61" s="710"/>
      <c r="AD61" s="710"/>
      <c r="AE61" s="711"/>
      <c r="AF61" s="709"/>
      <c r="AG61" s="710"/>
      <c r="AH61" s="710"/>
      <c r="AI61" s="710"/>
      <c r="AJ61" s="710"/>
      <c r="AK61" s="710"/>
      <c r="AL61" s="710"/>
      <c r="AM61" s="710"/>
      <c r="AN61" s="710"/>
      <c r="AO61" s="710"/>
      <c r="AP61" s="710"/>
      <c r="AQ61" s="710"/>
      <c r="AR61" s="710"/>
      <c r="AS61" s="710"/>
      <c r="AT61" s="711"/>
      <c r="AU61" s="712"/>
      <c r="AV61" s="713"/>
      <c r="AW61" s="713"/>
      <c r="AX61" s="713"/>
      <c r="AY61" s="713"/>
      <c r="AZ61" s="714"/>
    </row>
    <row r="62" spans="1:52" x14ac:dyDescent="0.25">
      <c r="A62" s="715"/>
      <c r="B62" s="710"/>
      <c r="C62" s="716"/>
      <c r="D62" s="650"/>
      <c r="E62" s="650"/>
      <c r="F62" s="650"/>
      <c r="G62" s="650"/>
      <c r="H62" s="650"/>
      <c r="I62" s="650"/>
      <c r="J62" s="650"/>
      <c r="K62" s="717"/>
      <c r="L62" s="716"/>
      <c r="M62" s="650"/>
      <c r="N62" s="650"/>
      <c r="O62" s="650"/>
      <c r="P62" s="650"/>
      <c r="Q62" s="650"/>
      <c r="R62" s="650"/>
      <c r="S62" s="650"/>
      <c r="T62" s="650"/>
      <c r="U62" s="650"/>
      <c r="V62" s="650"/>
      <c r="W62" s="650"/>
      <c r="X62" s="650"/>
      <c r="Y62" s="650"/>
      <c r="Z62" s="717"/>
      <c r="AA62" s="709"/>
      <c r="AB62" s="710"/>
      <c r="AC62" s="710"/>
      <c r="AD62" s="710"/>
      <c r="AE62" s="711"/>
      <c r="AF62" s="709"/>
      <c r="AG62" s="710"/>
      <c r="AH62" s="710"/>
      <c r="AI62" s="710"/>
      <c r="AJ62" s="710"/>
      <c r="AK62" s="710"/>
      <c r="AL62" s="710"/>
      <c r="AM62" s="710"/>
      <c r="AN62" s="710"/>
      <c r="AO62" s="710"/>
      <c r="AP62" s="710"/>
      <c r="AQ62" s="710"/>
      <c r="AR62" s="710"/>
      <c r="AS62" s="710"/>
      <c r="AT62" s="711"/>
      <c r="AU62" s="712"/>
      <c r="AV62" s="713"/>
      <c r="AW62" s="713"/>
      <c r="AX62" s="713"/>
      <c r="AY62" s="713"/>
      <c r="AZ62" s="714"/>
    </row>
    <row r="63" spans="1:52" x14ac:dyDescent="0.25">
      <c r="A63" s="715"/>
      <c r="B63" s="711"/>
      <c r="C63" s="716"/>
      <c r="D63" s="650"/>
      <c r="E63" s="650"/>
      <c r="F63" s="650"/>
      <c r="G63" s="650"/>
      <c r="H63" s="650"/>
      <c r="I63" s="650"/>
      <c r="J63" s="650"/>
      <c r="K63" s="717"/>
      <c r="L63" s="716"/>
      <c r="M63" s="650"/>
      <c r="N63" s="650"/>
      <c r="O63" s="650"/>
      <c r="P63" s="650"/>
      <c r="Q63" s="650"/>
      <c r="R63" s="650"/>
      <c r="S63" s="650"/>
      <c r="T63" s="650"/>
      <c r="U63" s="650"/>
      <c r="V63" s="650"/>
      <c r="W63" s="650"/>
      <c r="X63" s="650"/>
      <c r="Y63" s="650"/>
      <c r="Z63" s="717"/>
      <c r="AA63" s="709"/>
      <c r="AB63" s="710"/>
      <c r="AC63" s="710"/>
      <c r="AD63" s="710"/>
      <c r="AE63" s="711"/>
      <c r="AF63" s="709"/>
      <c r="AG63" s="710"/>
      <c r="AH63" s="710"/>
      <c r="AI63" s="710"/>
      <c r="AJ63" s="710"/>
      <c r="AK63" s="710"/>
      <c r="AL63" s="710"/>
      <c r="AM63" s="710"/>
      <c r="AN63" s="710"/>
      <c r="AO63" s="710"/>
      <c r="AP63" s="710"/>
      <c r="AQ63" s="710"/>
      <c r="AR63" s="710"/>
      <c r="AS63" s="710"/>
      <c r="AT63" s="711"/>
      <c r="AU63" s="712"/>
      <c r="AV63" s="713"/>
      <c r="AW63" s="713"/>
      <c r="AX63" s="713"/>
      <c r="AY63" s="713"/>
      <c r="AZ63" s="714"/>
    </row>
    <row r="64" spans="1:52" x14ac:dyDescent="0.25">
      <c r="A64" s="715"/>
      <c r="B64" s="710"/>
      <c r="C64" s="716"/>
      <c r="D64" s="650"/>
      <c r="E64" s="650"/>
      <c r="F64" s="650"/>
      <c r="G64" s="650"/>
      <c r="H64" s="650"/>
      <c r="I64" s="650"/>
      <c r="J64" s="650"/>
      <c r="K64" s="717"/>
      <c r="L64" s="716"/>
      <c r="M64" s="650"/>
      <c r="N64" s="650"/>
      <c r="O64" s="650"/>
      <c r="P64" s="650"/>
      <c r="Q64" s="650"/>
      <c r="R64" s="650"/>
      <c r="S64" s="650"/>
      <c r="T64" s="650"/>
      <c r="U64" s="650"/>
      <c r="V64" s="650"/>
      <c r="W64" s="650"/>
      <c r="X64" s="650"/>
      <c r="Y64" s="650"/>
      <c r="Z64" s="717"/>
      <c r="AA64" s="709"/>
      <c r="AB64" s="710"/>
      <c r="AC64" s="710"/>
      <c r="AD64" s="710"/>
      <c r="AE64" s="711"/>
      <c r="AF64" s="709"/>
      <c r="AG64" s="710"/>
      <c r="AH64" s="710"/>
      <c r="AI64" s="710"/>
      <c r="AJ64" s="710"/>
      <c r="AK64" s="710"/>
      <c r="AL64" s="710"/>
      <c r="AM64" s="710"/>
      <c r="AN64" s="710"/>
      <c r="AO64" s="710"/>
      <c r="AP64" s="710"/>
      <c r="AQ64" s="710"/>
      <c r="AR64" s="710"/>
      <c r="AS64" s="710"/>
      <c r="AT64" s="711"/>
      <c r="AU64" s="712"/>
      <c r="AV64" s="713"/>
      <c r="AW64" s="713"/>
      <c r="AX64" s="713"/>
      <c r="AY64" s="713"/>
      <c r="AZ64" s="714"/>
    </row>
    <row r="65" spans="1:52" x14ac:dyDescent="0.25">
      <c r="A65" s="715"/>
      <c r="B65" s="710"/>
      <c r="C65" s="716"/>
      <c r="D65" s="650"/>
      <c r="E65" s="650"/>
      <c r="F65" s="650"/>
      <c r="G65" s="650"/>
      <c r="H65" s="650"/>
      <c r="I65" s="650"/>
      <c r="J65" s="650"/>
      <c r="K65" s="717"/>
      <c r="L65" s="716"/>
      <c r="M65" s="650"/>
      <c r="N65" s="650"/>
      <c r="O65" s="650"/>
      <c r="P65" s="650"/>
      <c r="Q65" s="650"/>
      <c r="R65" s="650"/>
      <c r="S65" s="650"/>
      <c r="T65" s="650"/>
      <c r="U65" s="650"/>
      <c r="V65" s="650"/>
      <c r="W65" s="650"/>
      <c r="X65" s="650"/>
      <c r="Y65" s="650"/>
      <c r="Z65" s="717"/>
      <c r="AA65" s="709"/>
      <c r="AB65" s="710"/>
      <c r="AC65" s="710"/>
      <c r="AD65" s="710"/>
      <c r="AE65" s="711"/>
      <c r="AF65" s="709"/>
      <c r="AG65" s="710"/>
      <c r="AH65" s="710"/>
      <c r="AI65" s="710"/>
      <c r="AJ65" s="710"/>
      <c r="AK65" s="710"/>
      <c r="AL65" s="710"/>
      <c r="AM65" s="710"/>
      <c r="AN65" s="710"/>
      <c r="AO65" s="710"/>
      <c r="AP65" s="710"/>
      <c r="AQ65" s="710"/>
      <c r="AR65" s="710"/>
      <c r="AS65" s="710"/>
      <c r="AT65" s="711"/>
      <c r="AU65" s="712"/>
      <c r="AV65" s="713"/>
      <c r="AW65" s="713"/>
      <c r="AX65" s="713"/>
      <c r="AY65" s="713"/>
      <c r="AZ65" s="714"/>
    </row>
    <row r="66" spans="1:52" x14ac:dyDescent="0.25">
      <c r="A66" s="715"/>
      <c r="B66" s="710"/>
      <c r="C66" s="716"/>
      <c r="D66" s="650"/>
      <c r="E66" s="650"/>
      <c r="F66" s="650"/>
      <c r="G66" s="650"/>
      <c r="H66" s="650"/>
      <c r="I66" s="650"/>
      <c r="J66" s="650"/>
      <c r="K66" s="717"/>
      <c r="L66" s="716"/>
      <c r="M66" s="650"/>
      <c r="N66" s="650"/>
      <c r="O66" s="650"/>
      <c r="P66" s="650"/>
      <c r="Q66" s="650"/>
      <c r="R66" s="650"/>
      <c r="S66" s="650"/>
      <c r="T66" s="650"/>
      <c r="U66" s="650"/>
      <c r="V66" s="650"/>
      <c r="W66" s="650"/>
      <c r="X66" s="650"/>
      <c r="Y66" s="650"/>
      <c r="Z66" s="717"/>
      <c r="AA66" s="709"/>
      <c r="AB66" s="710"/>
      <c r="AC66" s="710"/>
      <c r="AD66" s="710"/>
      <c r="AE66" s="711"/>
      <c r="AF66" s="709"/>
      <c r="AG66" s="710"/>
      <c r="AH66" s="710"/>
      <c r="AI66" s="710"/>
      <c r="AJ66" s="710"/>
      <c r="AK66" s="710"/>
      <c r="AL66" s="710"/>
      <c r="AM66" s="710"/>
      <c r="AN66" s="710"/>
      <c r="AO66" s="710"/>
      <c r="AP66" s="710"/>
      <c r="AQ66" s="710"/>
      <c r="AR66" s="710"/>
      <c r="AS66" s="710"/>
      <c r="AT66" s="711"/>
      <c r="AU66" s="712"/>
      <c r="AV66" s="713"/>
      <c r="AW66" s="713"/>
      <c r="AX66" s="713"/>
      <c r="AY66" s="713"/>
      <c r="AZ66" s="714"/>
    </row>
    <row r="67" spans="1:52" x14ac:dyDescent="0.25">
      <c r="A67" s="715"/>
      <c r="B67" s="710"/>
      <c r="C67" s="716"/>
      <c r="D67" s="650"/>
      <c r="E67" s="650"/>
      <c r="F67" s="650"/>
      <c r="G67" s="650"/>
      <c r="H67" s="650"/>
      <c r="I67" s="650"/>
      <c r="J67" s="650"/>
      <c r="K67" s="717"/>
      <c r="L67" s="716"/>
      <c r="M67" s="650"/>
      <c r="N67" s="650"/>
      <c r="O67" s="650"/>
      <c r="P67" s="650"/>
      <c r="Q67" s="650"/>
      <c r="R67" s="650"/>
      <c r="S67" s="650"/>
      <c r="T67" s="650"/>
      <c r="U67" s="650"/>
      <c r="V67" s="650"/>
      <c r="W67" s="650"/>
      <c r="X67" s="650"/>
      <c r="Y67" s="650"/>
      <c r="Z67" s="717"/>
      <c r="AA67" s="709"/>
      <c r="AB67" s="710"/>
      <c r="AC67" s="710"/>
      <c r="AD67" s="710"/>
      <c r="AE67" s="711"/>
      <c r="AF67" s="709"/>
      <c r="AG67" s="710"/>
      <c r="AH67" s="710"/>
      <c r="AI67" s="710"/>
      <c r="AJ67" s="710"/>
      <c r="AK67" s="710"/>
      <c r="AL67" s="710"/>
      <c r="AM67" s="710"/>
      <c r="AN67" s="710"/>
      <c r="AO67" s="710"/>
      <c r="AP67" s="710"/>
      <c r="AQ67" s="710"/>
      <c r="AR67" s="710"/>
      <c r="AS67" s="710"/>
      <c r="AT67" s="711"/>
      <c r="AU67" s="712"/>
      <c r="AV67" s="713"/>
      <c r="AW67" s="713"/>
      <c r="AX67" s="713"/>
      <c r="AY67" s="713"/>
      <c r="AZ67" s="714"/>
    </row>
    <row r="68" spans="1:52" x14ac:dyDescent="0.25">
      <c r="A68" s="715"/>
      <c r="B68" s="710"/>
      <c r="C68" s="716"/>
      <c r="D68" s="650"/>
      <c r="E68" s="650"/>
      <c r="F68" s="650"/>
      <c r="G68" s="650"/>
      <c r="H68" s="650"/>
      <c r="I68" s="650"/>
      <c r="J68" s="650"/>
      <c r="K68" s="717"/>
      <c r="L68" s="716"/>
      <c r="M68" s="650"/>
      <c r="N68" s="650"/>
      <c r="O68" s="650"/>
      <c r="P68" s="650"/>
      <c r="Q68" s="650"/>
      <c r="R68" s="650"/>
      <c r="S68" s="650"/>
      <c r="T68" s="650"/>
      <c r="U68" s="650"/>
      <c r="V68" s="650"/>
      <c r="W68" s="650"/>
      <c r="X68" s="650"/>
      <c r="Y68" s="650"/>
      <c r="Z68" s="717"/>
      <c r="AA68" s="709"/>
      <c r="AB68" s="710"/>
      <c r="AC68" s="710"/>
      <c r="AD68" s="710"/>
      <c r="AE68" s="711"/>
      <c r="AF68" s="709"/>
      <c r="AG68" s="710"/>
      <c r="AH68" s="710"/>
      <c r="AI68" s="710"/>
      <c r="AJ68" s="710"/>
      <c r="AK68" s="710"/>
      <c r="AL68" s="710"/>
      <c r="AM68" s="710"/>
      <c r="AN68" s="710"/>
      <c r="AO68" s="710"/>
      <c r="AP68" s="710"/>
      <c r="AQ68" s="710"/>
      <c r="AR68" s="710"/>
      <c r="AS68" s="710"/>
      <c r="AT68" s="711"/>
      <c r="AU68" s="712"/>
      <c r="AV68" s="713"/>
      <c r="AW68" s="713"/>
      <c r="AX68" s="713"/>
      <c r="AY68" s="713"/>
      <c r="AZ68" s="714"/>
    </row>
    <row r="69" spans="1:52" x14ac:dyDescent="0.25">
      <c r="A69" s="715"/>
      <c r="B69" s="710"/>
      <c r="C69" s="716"/>
      <c r="D69" s="650"/>
      <c r="E69" s="650"/>
      <c r="F69" s="650"/>
      <c r="G69" s="650"/>
      <c r="H69" s="650"/>
      <c r="I69" s="650"/>
      <c r="J69" s="650"/>
      <c r="K69" s="717"/>
      <c r="L69" s="716"/>
      <c r="M69" s="650"/>
      <c r="N69" s="650"/>
      <c r="O69" s="650"/>
      <c r="P69" s="650"/>
      <c r="Q69" s="650"/>
      <c r="R69" s="650"/>
      <c r="S69" s="650"/>
      <c r="T69" s="650"/>
      <c r="U69" s="650"/>
      <c r="V69" s="650"/>
      <c r="W69" s="650"/>
      <c r="X69" s="650"/>
      <c r="Y69" s="650"/>
      <c r="Z69" s="717"/>
      <c r="AA69" s="709"/>
      <c r="AB69" s="710"/>
      <c r="AC69" s="710"/>
      <c r="AD69" s="710"/>
      <c r="AE69" s="711"/>
      <c r="AF69" s="709"/>
      <c r="AG69" s="710"/>
      <c r="AH69" s="710"/>
      <c r="AI69" s="710"/>
      <c r="AJ69" s="710"/>
      <c r="AK69" s="710"/>
      <c r="AL69" s="710"/>
      <c r="AM69" s="710"/>
      <c r="AN69" s="710"/>
      <c r="AO69" s="710"/>
      <c r="AP69" s="710"/>
      <c r="AQ69" s="710"/>
      <c r="AR69" s="710"/>
      <c r="AS69" s="710"/>
      <c r="AT69" s="711"/>
      <c r="AU69" s="712"/>
      <c r="AV69" s="713"/>
      <c r="AW69" s="713"/>
      <c r="AX69" s="713"/>
      <c r="AY69" s="713"/>
      <c r="AZ69" s="714"/>
    </row>
    <row r="70" spans="1:52" x14ac:dyDescent="0.25">
      <c r="A70" s="715"/>
      <c r="B70" s="710"/>
      <c r="C70" s="716"/>
      <c r="D70" s="650"/>
      <c r="E70" s="650"/>
      <c r="F70" s="650"/>
      <c r="G70" s="650"/>
      <c r="H70" s="650"/>
      <c r="I70" s="650"/>
      <c r="J70" s="650"/>
      <c r="K70" s="717"/>
      <c r="L70" s="716"/>
      <c r="M70" s="650"/>
      <c r="N70" s="650"/>
      <c r="O70" s="650"/>
      <c r="P70" s="650"/>
      <c r="Q70" s="650"/>
      <c r="R70" s="650"/>
      <c r="S70" s="650"/>
      <c r="T70" s="650"/>
      <c r="U70" s="650"/>
      <c r="V70" s="650"/>
      <c r="W70" s="650"/>
      <c r="X70" s="650"/>
      <c r="Y70" s="650"/>
      <c r="Z70" s="717"/>
      <c r="AA70" s="709"/>
      <c r="AB70" s="710"/>
      <c r="AC70" s="710"/>
      <c r="AD70" s="710"/>
      <c r="AE70" s="711"/>
      <c r="AF70" s="709"/>
      <c r="AG70" s="710"/>
      <c r="AH70" s="710"/>
      <c r="AI70" s="710"/>
      <c r="AJ70" s="710"/>
      <c r="AK70" s="710"/>
      <c r="AL70" s="710"/>
      <c r="AM70" s="710"/>
      <c r="AN70" s="710"/>
      <c r="AO70" s="710"/>
      <c r="AP70" s="710"/>
      <c r="AQ70" s="710"/>
      <c r="AR70" s="710"/>
      <c r="AS70" s="710"/>
      <c r="AT70" s="711"/>
      <c r="AU70" s="712"/>
      <c r="AV70" s="713"/>
      <c r="AW70" s="713"/>
      <c r="AX70" s="713"/>
      <c r="AY70" s="713"/>
      <c r="AZ70" s="714"/>
    </row>
    <row r="71" spans="1:52" x14ac:dyDescent="0.25">
      <c r="A71" s="715"/>
      <c r="B71" s="710"/>
      <c r="C71" s="716"/>
      <c r="D71" s="650"/>
      <c r="E71" s="650"/>
      <c r="F71" s="650"/>
      <c r="G71" s="650"/>
      <c r="H71" s="650"/>
      <c r="I71" s="650"/>
      <c r="J71" s="650"/>
      <c r="K71" s="717"/>
      <c r="L71" s="716"/>
      <c r="M71" s="650"/>
      <c r="N71" s="650"/>
      <c r="O71" s="650"/>
      <c r="P71" s="650"/>
      <c r="Q71" s="650"/>
      <c r="R71" s="650"/>
      <c r="S71" s="650"/>
      <c r="T71" s="650"/>
      <c r="U71" s="650"/>
      <c r="V71" s="650"/>
      <c r="W71" s="650"/>
      <c r="X71" s="650"/>
      <c r="Y71" s="650"/>
      <c r="Z71" s="717"/>
      <c r="AA71" s="709"/>
      <c r="AB71" s="710"/>
      <c r="AC71" s="710"/>
      <c r="AD71" s="710"/>
      <c r="AE71" s="711"/>
      <c r="AF71" s="709"/>
      <c r="AG71" s="710"/>
      <c r="AH71" s="710"/>
      <c r="AI71" s="710"/>
      <c r="AJ71" s="710"/>
      <c r="AK71" s="710"/>
      <c r="AL71" s="710"/>
      <c r="AM71" s="710"/>
      <c r="AN71" s="710"/>
      <c r="AO71" s="710"/>
      <c r="AP71" s="710"/>
      <c r="AQ71" s="710"/>
      <c r="AR71" s="710"/>
      <c r="AS71" s="710"/>
      <c r="AT71" s="711"/>
      <c r="AU71" s="712"/>
      <c r="AV71" s="713"/>
      <c r="AW71" s="713"/>
      <c r="AX71" s="713"/>
      <c r="AY71" s="713"/>
      <c r="AZ71" s="714"/>
    </row>
    <row r="72" spans="1:52" x14ac:dyDescent="0.25">
      <c r="A72" s="715"/>
      <c r="B72" s="710"/>
      <c r="C72" s="716"/>
      <c r="D72" s="650"/>
      <c r="E72" s="650"/>
      <c r="F72" s="650"/>
      <c r="G72" s="650"/>
      <c r="H72" s="650"/>
      <c r="I72" s="650"/>
      <c r="J72" s="650"/>
      <c r="K72" s="717"/>
      <c r="L72" s="716"/>
      <c r="M72" s="650"/>
      <c r="N72" s="650"/>
      <c r="O72" s="650"/>
      <c r="P72" s="650"/>
      <c r="Q72" s="650"/>
      <c r="R72" s="650"/>
      <c r="S72" s="650"/>
      <c r="T72" s="650"/>
      <c r="U72" s="650"/>
      <c r="V72" s="650"/>
      <c r="W72" s="650"/>
      <c r="X72" s="650"/>
      <c r="Y72" s="650"/>
      <c r="Z72" s="717"/>
      <c r="AA72" s="709"/>
      <c r="AB72" s="710"/>
      <c r="AC72" s="710"/>
      <c r="AD72" s="710"/>
      <c r="AE72" s="711"/>
      <c r="AF72" s="709"/>
      <c r="AG72" s="710"/>
      <c r="AH72" s="710"/>
      <c r="AI72" s="710"/>
      <c r="AJ72" s="710"/>
      <c r="AK72" s="710"/>
      <c r="AL72" s="710"/>
      <c r="AM72" s="710"/>
      <c r="AN72" s="710"/>
      <c r="AO72" s="710"/>
      <c r="AP72" s="710"/>
      <c r="AQ72" s="710"/>
      <c r="AR72" s="710"/>
      <c r="AS72" s="710"/>
      <c r="AT72" s="711"/>
      <c r="AU72" s="712"/>
      <c r="AV72" s="713"/>
      <c r="AW72" s="713"/>
      <c r="AX72" s="713"/>
      <c r="AY72" s="713"/>
      <c r="AZ72" s="714"/>
    </row>
    <row r="73" spans="1:52" x14ac:dyDescent="0.25">
      <c r="A73" s="715"/>
      <c r="B73" s="710"/>
      <c r="C73" s="716"/>
      <c r="D73" s="650"/>
      <c r="E73" s="650"/>
      <c r="F73" s="650"/>
      <c r="G73" s="650"/>
      <c r="H73" s="650"/>
      <c r="I73" s="650"/>
      <c r="J73" s="650"/>
      <c r="K73" s="717"/>
      <c r="L73" s="716"/>
      <c r="M73" s="650"/>
      <c r="N73" s="650"/>
      <c r="O73" s="650"/>
      <c r="P73" s="650"/>
      <c r="Q73" s="650"/>
      <c r="R73" s="650"/>
      <c r="S73" s="650"/>
      <c r="T73" s="650"/>
      <c r="U73" s="650"/>
      <c r="V73" s="650"/>
      <c r="W73" s="650"/>
      <c r="X73" s="650"/>
      <c r="Y73" s="650"/>
      <c r="Z73" s="717"/>
      <c r="AA73" s="709"/>
      <c r="AB73" s="710"/>
      <c r="AC73" s="710"/>
      <c r="AD73" s="710"/>
      <c r="AE73" s="711"/>
      <c r="AF73" s="709"/>
      <c r="AG73" s="710"/>
      <c r="AH73" s="710"/>
      <c r="AI73" s="710"/>
      <c r="AJ73" s="710"/>
      <c r="AK73" s="710"/>
      <c r="AL73" s="710"/>
      <c r="AM73" s="710"/>
      <c r="AN73" s="710"/>
      <c r="AO73" s="710"/>
      <c r="AP73" s="710"/>
      <c r="AQ73" s="710"/>
      <c r="AR73" s="710"/>
      <c r="AS73" s="710"/>
      <c r="AT73" s="711"/>
      <c r="AU73" s="712"/>
      <c r="AV73" s="713"/>
      <c r="AW73" s="713"/>
      <c r="AX73" s="713"/>
      <c r="AY73" s="713"/>
      <c r="AZ73" s="714"/>
    </row>
    <row r="74" spans="1:52" x14ac:dyDescent="0.25">
      <c r="A74" s="715"/>
      <c r="B74" s="710"/>
      <c r="C74" s="716"/>
      <c r="D74" s="650"/>
      <c r="E74" s="650"/>
      <c r="F74" s="650"/>
      <c r="G74" s="650"/>
      <c r="H74" s="650"/>
      <c r="I74" s="650"/>
      <c r="J74" s="650"/>
      <c r="K74" s="717"/>
      <c r="L74" s="716"/>
      <c r="M74" s="650"/>
      <c r="N74" s="650"/>
      <c r="O74" s="650"/>
      <c r="P74" s="650"/>
      <c r="Q74" s="650"/>
      <c r="R74" s="650"/>
      <c r="S74" s="650"/>
      <c r="T74" s="650"/>
      <c r="U74" s="650"/>
      <c r="V74" s="650"/>
      <c r="W74" s="650"/>
      <c r="X74" s="650"/>
      <c r="Y74" s="650"/>
      <c r="Z74" s="717"/>
      <c r="AA74" s="709"/>
      <c r="AB74" s="710"/>
      <c r="AC74" s="710"/>
      <c r="AD74" s="710"/>
      <c r="AE74" s="711"/>
      <c r="AF74" s="709"/>
      <c r="AG74" s="710"/>
      <c r="AH74" s="710"/>
      <c r="AI74" s="710"/>
      <c r="AJ74" s="710"/>
      <c r="AK74" s="710"/>
      <c r="AL74" s="710"/>
      <c r="AM74" s="710"/>
      <c r="AN74" s="710"/>
      <c r="AO74" s="710"/>
      <c r="AP74" s="710"/>
      <c r="AQ74" s="710"/>
      <c r="AR74" s="710"/>
      <c r="AS74" s="710"/>
      <c r="AT74" s="711"/>
      <c r="AU74" s="712"/>
      <c r="AV74" s="713"/>
      <c r="AW74" s="713"/>
      <c r="AX74" s="713"/>
      <c r="AY74" s="713"/>
      <c r="AZ74" s="714"/>
    </row>
    <row r="75" spans="1:52" x14ac:dyDescent="0.25">
      <c r="A75" s="715"/>
      <c r="B75" s="710"/>
      <c r="C75" s="716"/>
      <c r="D75" s="650"/>
      <c r="E75" s="650"/>
      <c r="F75" s="650"/>
      <c r="G75" s="650"/>
      <c r="H75" s="650"/>
      <c r="I75" s="650"/>
      <c r="J75" s="650"/>
      <c r="K75" s="717"/>
      <c r="L75" s="716"/>
      <c r="M75" s="650"/>
      <c r="N75" s="650"/>
      <c r="O75" s="650"/>
      <c r="P75" s="650"/>
      <c r="Q75" s="650"/>
      <c r="R75" s="650"/>
      <c r="S75" s="650"/>
      <c r="T75" s="650"/>
      <c r="U75" s="650"/>
      <c r="V75" s="650"/>
      <c r="W75" s="650"/>
      <c r="X75" s="650"/>
      <c r="Y75" s="650"/>
      <c r="Z75" s="717"/>
      <c r="AA75" s="709"/>
      <c r="AB75" s="710"/>
      <c r="AC75" s="710"/>
      <c r="AD75" s="710"/>
      <c r="AE75" s="711"/>
      <c r="AF75" s="709"/>
      <c r="AG75" s="710"/>
      <c r="AH75" s="710"/>
      <c r="AI75" s="710"/>
      <c r="AJ75" s="710"/>
      <c r="AK75" s="710"/>
      <c r="AL75" s="710"/>
      <c r="AM75" s="710"/>
      <c r="AN75" s="710"/>
      <c r="AO75" s="710"/>
      <c r="AP75" s="710"/>
      <c r="AQ75" s="710"/>
      <c r="AR75" s="710"/>
      <c r="AS75" s="710"/>
      <c r="AT75" s="711"/>
      <c r="AU75" s="712"/>
      <c r="AV75" s="713"/>
      <c r="AW75" s="713"/>
      <c r="AX75" s="713"/>
      <c r="AY75" s="713"/>
      <c r="AZ75" s="714"/>
    </row>
    <row r="76" spans="1:52" ht="13.8" thickBot="1" x14ac:dyDescent="0.3">
      <c r="A76" s="696"/>
      <c r="B76" s="697"/>
      <c r="C76" s="698"/>
      <c r="D76" s="699"/>
      <c r="E76" s="699"/>
      <c r="F76" s="699"/>
      <c r="G76" s="699"/>
      <c r="H76" s="699"/>
      <c r="I76" s="699"/>
      <c r="J76" s="699"/>
      <c r="K76" s="700"/>
      <c r="L76" s="701"/>
      <c r="M76" s="702"/>
      <c r="N76" s="702"/>
      <c r="O76" s="702"/>
      <c r="P76" s="702"/>
      <c r="Q76" s="702"/>
      <c r="R76" s="702"/>
      <c r="S76" s="702"/>
      <c r="T76" s="702"/>
      <c r="U76" s="702"/>
      <c r="V76" s="702"/>
      <c r="W76" s="702"/>
      <c r="X76" s="702"/>
      <c r="Y76" s="702"/>
      <c r="Z76" s="703"/>
      <c r="AA76" s="704"/>
      <c r="AB76" s="697"/>
      <c r="AC76" s="697"/>
      <c r="AD76" s="697"/>
      <c r="AE76" s="705"/>
      <c r="AF76" s="704"/>
      <c r="AG76" s="697"/>
      <c r="AH76" s="697"/>
      <c r="AI76" s="697"/>
      <c r="AJ76" s="697"/>
      <c r="AK76" s="697"/>
      <c r="AL76" s="697"/>
      <c r="AM76" s="697"/>
      <c r="AN76" s="697"/>
      <c r="AO76" s="697"/>
      <c r="AP76" s="697"/>
      <c r="AQ76" s="697"/>
      <c r="AR76" s="697"/>
      <c r="AS76" s="697"/>
      <c r="AT76" s="705"/>
      <c r="AU76" s="706"/>
      <c r="AV76" s="707"/>
      <c r="AW76" s="707"/>
      <c r="AX76" s="707"/>
      <c r="AY76" s="707"/>
      <c r="AZ76" s="708"/>
    </row>
    <row r="77" spans="1:52" x14ac:dyDescent="0.25">
      <c r="A77" s="694" t="s">
        <v>394</v>
      </c>
      <c r="B77" s="695"/>
      <c r="C77" s="695"/>
      <c r="D77" s="695"/>
      <c r="E77" s="695"/>
      <c r="F77" s="695"/>
      <c r="G77" s="695"/>
      <c r="H77" s="695"/>
      <c r="I77" s="695"/>
      <c r="J77" s="695"/>
      <c r="K77" s="695"/>
      <c r="L77" s="695"/>
      <c r="M77" s="695"/>
      <c r="N77" s="695"/>
      <c r="O77" s="695"/>
      <c r="P77" s="695"/>
      <c r="Q77" s="695"/>
      <c r="R77" s="695"/>
      <c r="S77" s="695"/>
      <c r="T77" s="695"/>
      <c r="U77" s="695"/>
      <c r="V77" s="695"/>
      <c r="W77" s="695"/>
      <c r="X77" s="695"/>
      <c r="Y77" s="695"/>
      <c r="Z77" s="695"/>
      <c r="AA77" s="695"/>
      <c r="AB77" s="695"/>
      <c r="AC77" s="695"/>
      <c r="AD77" s="695"/>
      <c r="AE77" s="695"/>
      <c r="AF77" s="695"/>
      <c r="AG77" s="695"/>
      <c r="AH77" s="695"/>
      <c r="AI77" s="695"/>
      <c r="AJ77" s="695"/>
      <c r="AK77" s="695"/>
      <c r="AL77" s="695"/>
      <c r="AM77" s="695"/>
      <c r="AN77" s="695"/>
      <c r="AO77" s="695"/>
      <c r="AP77" s="695"/>
      <c r="AQ77" s="695"/>
      <c r="AR77" s="695"/>
      <c r="AS77" s="695"/>
      <c r="AT77" s="695"/>
      <c r="AU77" s="695"/>
      <c r="AV77" s="695"/>
      <c r="AW77" s="695"/>
      <c r="AX77" s="695"/>
      <c r="AY77" s="695"/>
      <c r="AZ77" s="695"/>
    </row>
  </sheetData>
  <mergeCells count="384">
    <mergeCell ref="AU66:AZ66"/>
    <mergeCell ref="AU67:AZ67"/>
    <mergeCell ref="AU68:AZ68"/>
    <mergeCell ref="AU69:AZ69"/>
    <mergeCell ref="AU70:AZ70"/>
    <mergeCell ref="A66:B66"/>
    <mergeCell ref="A67:B67"/>
    <mergeCell ref="A68:B68"/>
    <mergeCell ref="A69:B69"/>
    <mergeCell ref="A70:B70"/>
    <mergeCell ref="AA66:AE66"/>
    <mergeCell ref="AA67:AE67"/>
    <mergeCell ref="AA68:AE68"/>
    <mergeCell ref="AA69:AE69"/>
    <mergeCell ref="AA70:AE70"/>
    <mergeCell ref="AF66:AT66"/>
    <mergeCell ref="AF67:AT67"/>
    <mergeCell ref="AF68:AT68"/>
    <mergeCell ref="AF69:AT69"/>
    <mergeCell ref="AF70:AT70"/>
    <mergeCell ref="C69:K69"/>
    <mergeCell ref="C70:K70"/>
    <mergeCell ref="L66:Z66"/>
    <mergeCell ref="L67:Z67"/>
    <mergeCell ref="L70:Z70"/>
    <mergeCell ref="C66:K66"/>
    <mergeCell ref="C67:K67"/>
    <mergeCell ref="C68:K68"/>
    <mergeCell ref="A51:B51"/>
    <mergeCell ref="C51:K51"/>
    <mergeCell ref="L51:Z51"/>
    <mergeCell ref="A53:B53"/>
    <mergeCell ref="C53:K53"/>
    <mergeCell ref="L53:Z53"/>
    <mergeCell ref="A55:B55"/>
    <mergeCell ref="C55:K55"/>
    <mergeCell ref="L55:Z55"/>
    <mergeCell ref="A57:B57"/>
    <mergeCell ref="C57:K57"/>
    <mergeCell ref="L57:Z57"/>
    <mergeCell ref="A59:B59"/>
    <mergeCell ref="C59:K59"/>
    <mergeCell ref="L59:Z59"/>
    <mergeCell ref="A61:B61"/>
    <mergeCell ref="A54:B54"/>
    <mergeCell ref="A65:B65"/>
    <mergeCell ref="L68:Z68"/>
    <mergeCell ref="C61:K61"/>
    <mergeCell ref="L45:Z45"/>
    <mergeCell ref="C54:K54"/>
    <mergeCell ref="L54:Z54"/>
    <mergeCell ref="C65:K65"/>
    <mergeCell ref="L65:Z65"/>
    <mergeCell ref="L69:Z69"/>
    <mergeCell ref="A38:B38"/>
    <mergeCell ref="C31:K31"/>
    <mergeCell ref="C38:K38"/>
    <mergeCell ref="L33:Z33"/>
    <mergeCell ref="L34:Z34"/>
    <mergeCell ref="L35:Z35"/>
    <mergeCell ref="C35:K35"/>
    <mergeCell ref="S40:T40"/>
    <mergeCell ref="C32:K32"/>
    <mergeCell ref="C33:K33"/>
    <mergeCell ref="C34:K34"/>
    <mergeCell ref="AF18:AT18"/>
    <mergeCell ref="AF19:AT19"/>
    <mergeCell ref="AF20:AT20"/>
    <mergeCell ref="AF21:AT21"/>
    <mergeCell ref="A31:B31"/>
    <mergeCell ref="A37:B37"/>
    <mergeCell ref="A36:B36"/>
    <mergeCell ref="A35:B35"/>
    <mergeCell ref="A34:B34"/>
    <mergeCell ref="A33:B33"/>
    <mergeCell ref="A32:B32"/>
    <mergeCell ref="A30:B30"/>
    <mergeCell ref="C30:K30"/>
    <mergeCell ref="L30:Z30"/>
    <mergeCell ref="L31:Z31"/>
    <mergeCell ref="L32:Z32"/>
    <mergeCell ref="L29:Z29"/>
    <mergeCell ref="AF22:AT22"/>
    <mergeCell ref="AF23:AT23"/>
    <mergeCell ref="AF31:AT31"/>
    <mergeCell ref="AF32:AT32"/>
    <mergeCell ref="AF33:AT33"/>
    <mergeCell ref="AA35:AE35"/>
    <mergeCell ref="AA31:AE31"/>
    <mergeCell ref="AU32:AZ32"/>
    <mergeCell ref="AU33:AZ33"/>
    <mergeCell ref="AU24:AZ24"/>
    <mergeCell ref="AU25:AZ25"/>
    <mergeCell ref="AU26:AZ26"/>
    <mergeCell ref="AU27:AZ27"/>
    <mergeCell ref="AU28:AZ28"/>
    <mergeCell ref="AU29:AZ29"/>
    <mergeCell ref="AU30:AZ30"/>
    <mergeCell ref="C21:K21"/>
    <mergeCell ref="C28:K28"/>
    <mergeCell ref="C29:K29"/>
    <mergeCell ref="C27:K27"/>
    <mergeCell ref="L24:Z24"/>
    <mergeCell ref="L25:Z25"/>
    <mergeCell ref="L26:Z26"/>
    <mergeCell ref="L27:Z27"/>
    <mergeCell ref="AU31:AZ31"/>
    <mergeCell ref="A21:B21"/>
    <mergeCell ref="A20:B20"/>
    <mergeCell ref="A29:B29"/>
    <mergeCell ref="A28:B28"/>
    <mergeCell ref="A27:B27"/>
    <mergeCell ref="A26:B26"/>
    <mergeCell ref="A25:B25"/>
    <mergeCell ref="A24:B24"/>
    <mergeCell ref="A23:B23"/>
    <mergeCell ref="A22:B22"/>
    <mergeCell ref="A11:B11"/>
    <mergeCell ref="A5:Z9"/>
    <mergeCell ref="A10:B10"/>
    <mergeCell ref="A19:B19"/>
    <mergeCell ref="A18:B18"/>
    <mergeCell ref="A17:B17"/>
    <mergeCell ref="L18:Z18"/>
    <mergeCell ref="L19:Z19"/>
    <mergeCell ref="C10:K10"/>
    <mergeCell ref="A15:B15"/>
    <mergeCell ref="A14:B14"/>
    <mergeCell ref="A13:B13"/>
    <mergeCell ref="A12:B12"/>
    <mergeCell ref="A16:B16"/>
    <mergeCell ref="L10:Z10"/>
    <mergeCell ref="L16:Z16"/>
    <mergeCell ref="C17:K17"/>
    <mergeCell ref="L17:Z17"/>
    <mergeCell ref="C18:K18"/>
    <mergeCell ref="C19:K19"/>
    <mergeCell ref="L12:Z12"/>
    <mergeCell ref="L11:Z11"/>
    <mergeCell ref="C11:K11"/>
    <mergeCell ref="C12:K12"/>
    <mergeCell ref="C13:K13"/>
    <mergeCell ref="AF16:AT16"/>
    <mergeCell ref="AX6:AZ6"/>
    <mergeCell ref="AU16:AZ16"/>
    <mergeCell ref="AA15:AE15"/>
    <mergeCell ref="AA16:AE16"/>
    <mergeCell ref="AF10:AT10"/>
    <mergeCell ref="AF11:AT11"/>
    <mergeCell ref="AF12:AT12"/>
    <mergeCell ref="AF13:AT13"/>
    <mergeCell ref="L13:Z13"/>
    <mergeCell ref="C14:K14"/>
    <mergeCell ref="C15:K15"/>
    <mergeCell ref="L15:Z15"/>
    <mergeCell ref="L14:Z14"/>
    <mergeCell ref="C16:K16"/>
    <mergeCell ref="S1:T1"/>
    <mergeCell ref="AU11:AZ11"/>
    <mergeCell ref="AU12:AZ12"/>
    <mergeCell ref="AU13:AZ13"/>
    <mergeCell ref="AU14:AZ14"/>
    <mergeCell ref="AU15:AZ15"/>
    <mergeCell ref="AF15:AT15"/>
    <mergeCell ref="AF14:AT14"/>
    <mergeCell ref="AF17:AT17"/>
    <mergeCell ref="AU17:AZ17"/>
    <mergeCell ref="AU10:AZ10"/>
    <mergeCell ref="AA10:AE10"/>
    <mergeCell ref="AA11:AE11"/>
    <mergeCell ref="AA12:AE12"/>
    <mergeCell ref="AA13:AE13"/>
    <mergeCell ref="AA14:AE14"/>
    <mergeCell ref="AA17:AE17"/>
    <mergeCell ref="AU18:AZ18"/>
    <mergeCell ref="C22:K22"/>
    <mergeCell ref="C23:K23"/>
    <mergeCell ref="C24:K24"/>
    <mergeCell ref="C25:K25"/>
    <mergeCell ref="C26:K26"/>
    <mergeCell ref="L28:Z28"/>
    <mergeCell ref="L20:Z20"/>
    <mergeCell ref="AA18:AE18"/>
    <mergeCell ref="AA19:AE19"/>
    <mergeCell ref="AA20:AE20"/>
    <mergeCell ref="AA23:AE23"/>
    <mergeCell ref="L21:Z21"/>
    <mergeCell ref="L22:Z22"/>
    <mergeCell ref="L23:Z23"/>
    <mergeCell ref="AA21:AE21"/>
    <mergeCell ref="AA22:AE22"/>
    <mergeCell ref="AU21:AZ21"/>
    <mergeCell ref="AU22:AZ22"/>
    <mergeCell ref="AU23:AZ23"/>
    <mergeCell ref="AU19:AZ19"/>
    <mergeCell ref="AU20:AZ20"/>
    <mergeCell ref="AA24:AE24"/>
    <mergeCell ref="C20:K20"/>
    <mergeCell ref="AA32:AE32"/>
    <mergeCell ref="AA33:AE33"/>
    <mergeCell ref="AA34:AE34"/>
    <mergeCell ref="AA30:AE30"/>
    <mergeCell ref="AF30:AT30"/>
    <mergeCell ref="AF24:AT24"/>
    <mergeCell ref="AF25:AT25"/>
    <mergeCell ref="AF26:AT26"/>
    <mergeCell ref="AF27:AT27"/>
    <mergeCell ref="AF28:AT28"/>
    <mergeCell ref="AF29:AT29"/>
    <mergeCell ref="AA25:AE25"/>
    <mergeCell ref="AA26:AE26"/>
    <mergeCell ref="AA27:AE27"/>
    <mergeCell ref="AA28:AE28"/>
    <mergeCell ref="AA29:AE29"/>
    <mergeCell ref="AA38:AE38"/>
    <mergeCell ref="AX42:AZ42"/>
    <mergeCell ref="AU36:AZ36"/>
    <mergeCell ref="AU37:AZ37"/>
    <mergeCell ref="AU38:AZ38"/>
    <mergeCell ref="AF36:AT36"/>
    <mergeCell ref="AF37:AT37"/>
    <mergeCell ref="AU34:AZ34"/>
    <mergeCell ref="AU35:AZ35"/>
    <mergeCell ref="AF35:AT35"/>
    <mergeCell ref="AF34:AT34"/>
    <mergeCell ref="AU45:AZ45"/>
    <mergeCell ref="AU46:AZ46"/>
    <mergeCell ref="A44:B44"/>
    <mergeCell ref="C44:K44"/>
    <mergeCell ref="L44:Z44"/>
    <mergeCell ref="AA44:AE44"/>
    <mergeCell ref="AF44:AT44"/>
    <mergeCell ref="C36:K36"/>
    <mergeCell ref="C37:K37"/>
    <mergeCell ref="L36:Z36"/>
    <mergeCell ref="L37:Z37"/>
    <mergeCell ref="L38:Z38"/>
    <mergeCell ref="AF38:AT38"/>
    <mergeCell ref="AA36:AE36"/>
    <mergeCell ref="AA37:AE37"/>
    <mergeCell ref="A43:B43"/>
    <mergeCell ref="C43:K43"/>
    <mergeCell ref="L43:Z43"/>
    <mergeCell ref="AA43:AE43"/>
    <mergeCell ref="AF43:AT43"/>
    <mergeCell ref="AU43:AZ43"/>
    <mergeCell ref="AU44:AZ44"/>
    <mergeCell ref="A45:B45"/>
    <mergeCell ref="C45:K45"/>
    <mergeCell ref="AA45:AE45"/>
    <mergeCell ref="AF45:AT45"/>
    <mergeCell ref="A46:B46"/>
    <mergeCell ref="C46:K46"/>
    <mergeCell ref="L46:Z46"/>
    <mergeCell ref="AA46:AE46"/>
    <mergeCell ref="AF46:AT46"/>
    <mergeCell ref="AU50:AZ50"/>
    <mergeCell ref="AU49:AZ49"/>
    <mergeCell ref="A47:B47"/>
    <mergeCell ref="C47:K47"/>
    <mergeCell ref="L47:Z47"/>
    <mergeCell ref="AA47:AE47"/>
    <mergeCell ref="AF47:AT47"/>
    <mergeCell ref="A48:B48"/>
    <mergeCell ref="C48:K48"/>
    <mergeCell ref="L48:Z48"/>
    <mergeCell ref="AA48:AE48"/>
    <mergeCell ref="AF48:AT48"/>
    <mergeCell ref="AU47:AZ47"/>
    <mergeCell ref="AU48:AZ48"/>
    <mergeCell ref="A49:B49"/>
    <mergeCell ref="C49:K49"/>
    <mergeCell ref="L49:Z49"/>
    <mergeCell ref="AA49:AE49"/>
    <mergeCell ref="AF49:AT49"/>
    <mergeCell ref="A50:B50"/>
    <mergeCell ref="C50:K50"/>
    <mergeCell ref="L50:Z50"/>
    <mergeCell ref="AA50:AE50"/>
    <mergeCell ref="AF50:AT50"/>
    <mergeCell ref="AA51:AE51"/>
    <mergeCell ref="AF51:AT51"/>
    <mergeCell ref="AU51:AZ51"/>
    <mergeCell ref="A52:B52"/>
    <mergeCell ref="C52:K52"/>
    <mergeCell ref="L52:Z52"/>
    <mergeCell ref="AA52:AE52"/>
    <mergeCell ref="AF52:AT52"/>
    <mergeCell ref="AU52:AZ52"/>
    <mergeCell ref="AA53:AE53"/>
    <mergeCell ref="AF53:AT53"/>
    <mergeCell ref="AU53:AZ53"/>
    <mergeCell ref="AA54:AE54"/>
    <mergeCell ref="AF54:AT54"/>
    <mergeCell ref="AU54:AZ54"/>
    <mergeCell ref="AA55:AE55"/>
    <mergeCell ref="AF55:AT55"/>
    <mergeCell ref="AU55:AZ55"/>
    <mergeCell ref="A56:B56"/>
    <mergeCell ref="C56:K56"/>
    <mergeCell ref="L56:Z56"/>
    <mergeCell ref="AA56:AE56"/>
    <mergeCell ref="AF56:AT56"/>
    <mergeCell ref="AU56:AZ56"/>
    <mergeCell ref="AA57:AE57"/>
    <mergeCell ref="AF57:AT57"/>
    <mergeCell ref="AU57:AZ57"/>
    <mergeCell ref="A58:B58"/>
    <mergeCell ref="C58:K58"/>
    <mergeCell ref="L58:Z58"/>
    <mergeCell ref="AA58:AE58"/>
    <mergeCell ref="AF58:AT58"/>
    <mergeCell ref="AU58:AZ58"/>
    <mergeCell ref="AA59:AE59"/>
    <mergeCell ref="AF59:AT59"/>
    <mergeCell ref="AU59:AZ59"/>
    <mergeCell ref="A60:B60"/>
    <mergeCell ref="C60:K60"/>
    <mergeCell ref="L60:Z60"/>
    <mergeCell ref="AA60:AE60"/>
    <mergeCell ref="AF60:AT60"/>
    <mergeCell ref="AU60:AZ60"/>
    <mergeCell ref="AA61:AE61"/>
    <mergeCell ref="AF61:AT61"/>
    <mergeCell ref="AU61:AZ61"/>
    <mergeCell ref="A62:B62"/>
    <mergeCell ref="C62:K62"/>
    <mergeCell ref="L62:Z62"/>
    <mergeCell ref="AA62:AE62"/>
    <mergeCell ref="AF62:AT62"/>
    <mergeCell ref="AU62:AZ62"/>
    <mergeCell ref="L61:Z61"/>
    <mergeCell ref="AA65:AE65"/>
    <mergeCell ref="AF65:AT65"/>
    <mergeCell ref="AU65:AZ65"/>
    <mergeCell ref="A63:B63"/>
    <mergeCell ref="C63:K63"/>
    <mergeCell ref="L63:Z63"/>
    <mergeCell ref="AA63:AE63"/>
    <mergeCell ref="AF63:AT63"/>
    <mergeCell ref="AU63:AZ63"/>
    <mergeCell ref="A64:B64"/>
    <mergeCell ref="C64:K64"/>
    <mergeCell ref="L64:Z64"/>
    <mergeCell ref="AA64:AE64"/>
    <mergeCell ref="AF64:AT64"/>
    <mergeCell ref="AU64:AZ64"/>
    <mergeCell ref="AU74:AZ74"/>
    <mergeCell ref="A71:B71"/>
    <mergeCell ref="C71:K71"/>
    <mergeCell ref="L71:Z71"/>
    <mergeCell ref="AA71:AE71"/>
    <mergeCell ref="AF71:AT71"/>
    <mergeCell ref="AU71:AZ71"/>
    <mergeCell ref="A72:B72"/>
    <mergeCell ref="C72:K72"/>
    <mergeCell ref="L72:Z72"/>
    <mergeCell ref="AA72:AE72"/>
    <mergeCell ref="AF72:AT72"/>
    <mergeCell ref="AU72:AZ72"/>
    <mergeCell ref="A77:AZ77"/>
    <mergeCell ref="A76:B76"/>
    <mergeCell ref="C76:K76"/>
    <mergeCell ref="L76:Z76"/>
    <mergeCell ref="AA76:AE76"/>
    <mergeCell ref="AF76:AT76"/>
    <mergeCell ref="AU76:AZ76"/>
    <mergeCell ref="AF73:AT73"/>
    <mergeCell ref="AU73:AZ73"/>
    <mergeCell ref="A75:B75"/>
    <mergeCell ref="C75:K75"/>
    <mergeCell ref="A73:B73"/>
    <mergeCell ref="C73:K73"/>
    <mergeCell ref="L75:Z75"/>
    <mergeCell ref="AA75:AE75"/>
    <mergeCell ref="L73:Z73"/>
    <mergeCell ref="AA73:AE73"/>
    <mergeCell ref="AF75:AT75"/>
    <mergeCell ref="AU75:AZ75"/>
    <mergeCell ref="A74:B74"/>
    <mergeCell ref="C74:K74"/>
    <mergeCell ref="L74:Z74"/>
    <mergeCell ref="AA74:AE74"/>
    <mergeCell ref="AF74:AT74"/>
  </mergeCells>
  <pageMargins left="0.39370078740157483" right="0.39370078740157483" top="0.59055118110236227" bottom="0.39370078740157483" header="0.19685039370078741" footer="0.19685039370078741"/>
  <pageSetup paperSize="9" fitToHeight="2" orientation="landscape" r:id="rId1"/>
  <headerFooter alignWithMargins="0">
    <oddHeader xml:space="preserve">&amp;C
</oddHead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B50C8-12B9-4A68-8B3D-4A8F470F55ED}">
  <dimension ref="A1:AG69"/>
  <sheetViews>
    <sheetView view="pageBreakPreview" topLeftCell="A46" zoomScaleNormal="100" zoomScaleSheetLayoutView="100" workbookViewId="0">
      <selection activeCell="B59" sqref="B59"/>
    </sheetView>
  </sheetViews>
  <sheetFormatPr baseColWidth="10" defaultColWidth="2.6640625" defaultRowHeight="13.2" x14ac:dyDescent="0.25"/>
  <cols>
    <col min="1" max="16384" width="2.6640625" style="6"/>
  </cols>
  <sheetData>
    <row r="1" spans="1:33" ht="17.399999999999999" x14ac:dyDescent="0.25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7" t="s">
        <v>0</v>
      </c>
      <c r="Q1" s="767"/>
      <c r="R1" s="767"/>
      <c r="S1" s="208"/>
      <c r="T1" s="208"/>
      <c r="U1" s="209" t="s">
        <v>1</v>
      </c>
      <c r="V1" s="210"/>
      <c r="W1" s="211" t="s">
        <v>254</v>
      </c>
      <c r="X1" s="211"/>
      <c r="Y1" s="211"/>
      <c r="Z1" s="206"/>
      <c r="AA1" s="206"/>
      <c r="AB1" s="212"/>
      <c r="AC1" s="212"/>
      <c r="AD1" s="212"/>
      <c r="AE1" s="212"/>
      <c r="AF1" s="212"/>
      <c r="AG1" s="213"/>
    </row>
    <row r="2" spans="1:33" ht="17.399999999999999" x14ac:dyDescent="0.25">
      <c r="A2" s="214"/>
      <c r="B2" s="199" t="s">
        <v>143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6"/>
      <c r="W2" s="217" t="s">
        <v>255</v>
      </c>
      <c r="X2" s="217"/>
      <c r="Y2" s="217"/>
      <c r="Z2" s="215"/>
      <c r="AA2" s="215"/>
      <c r="AB2" s="215"/>
      <c r="AC2" s="215"/>
      <c r="AD2" s="215"/>
      <c r="AE2" s="215"/>
      <c r="AF2" s="215"/>
      <c r="AG2" s="218"/>
    </row>
    <row r="3" spans="1:33" ht="5.0999999999999996" customHeight="1" thickBot="1" x14ac:dyDescent="0.3">
      <c r="A3" s="219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1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2"/>
    </row>
    <row r="4" spans="1:33" x14ac:dyDescent="0.25">
      <c r="A4" s="242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6"/>
      <c r="U4" s="226"/>
      <c r="V4" s="226"/>
      <c r="W4" s="300"/>
      <c r="X4" s="226"/>
      <c r="Y4" s="449"/>
      <c r="Z4" s="449" t="s">
        <v>257</v>
      </c>
      <c r="AA4" s="226"/>
      <c r="AB4" s="226"/>
      <c r="AC4" s="226"/>
      <c r="AD4" s="226"/>
      <c r="AE4" s="226"/>
      <c r="AF4" s="226"/>
      <c r="AG4" s="227"/>
    </row>
    <row r="5" spans="1:33" x14ac:dyDescent="0.25">
      <c r="A5" s="214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7"/>
    </row>
    <row r="6" spans="1:33" ht="17.399999999999999" x14ac:dyDescent="0.3">
      <c r="A6" s="214"/>
      <c r="B6" s="452" t="s">
        <v>143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00"/>
      <c r="AC6" s="225"/>
      <c r="AD6" s="225"/>
      <c r="AE6" s="225"/>
      <c r="AF6" s="325" t="s">
        <v>256</v>
      </c>
      <c r="AG6" s="231"/>
    </row>
    <row r="7" spans="1:33" ht="13.8" thickBot="1" x14ac:dyDescent="0.3">
      <c r="A7" s="219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1"/>
    </row>
    <row r="8" spans="1:33" x14ac:dyDescent="0.25">
      <c r="A8" s="223" t="s">
        <v>3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35" t="s">
        <v>4</v>
      </c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24"/>
    </row>
    <row r="9" spans="1:33" x14ac:dyDescent="0.25">
      <c r="A9" s="768"/>
      <c r="B9" s="769"/>
      <c r="C9" s="769"/>
      <c r="D9" s="769"/>
      <c r="E9" s="769"/>
      <c r="F9" s="769"/>
      <c r="G9" s="769"/>
      <c r="H9" s="769"/>
      <c r="I9" s="769"/>
      <c r="J9" s="769"/>
      <c r="K9" s="769"/>
      <c r="L9" s="769"/>
      <c r="M9" s="769"/>
      <c r="N9" s="769"/>
      <c r="O9" s="769"/>
      <c r="P9" s="769"/>
      <c r="Q9" s="769"/>
      <c r="R9" s="769"/>
      <c r="S9" s="769"/>
      <c r="T9" s="769"/>
      <c r="U9" s="769"/>
      <c r="V9" s="768"/>
      <c r="W9" s="769"/>
      <c r="X9" s="769"/>
      <c r="Y9" s="769"/>
      <c r="Z9" s="769"/>
      <c r="AA9" s="769"/>
      <c r="AB9" s="769"/>
      <c r="AC9" s="769"/>
      <c r="AD9" s="769"/>
      <c r="AE9" s="769"/>
      <c r="AF9" s="769"/>
      <c r="AG9" s="772"/>
    </row>
    <row r="10" spans="1:33" x14ac:dyDescent="0.25">
      <c r="A10" s="768"/>
      <c r="B10" s="769"/>
      <c r="C10" s="769"/>
      <c r="D10" s="769"/>
      <c r="E10" s="769"/>
      <c r="F10" s="769"/>
      <c r="G10" s="769"/>
      <c r="H10" s="769"/>
      <c r="I10" s="769"/>
      <c r="J10" s="769"/>
      <c r="K10" s="769"/>
      <c r="L10" s="769"/>
      <c r="M10" s="769"/>
      <c r="N10" s="769"/>
      <c r="O10" s="769"/>
      <c r="P10" s="769"/>
      <c r="Q10" s="769"/>
      <c r="R10" s="769"/>
      <c r="S10" s="769"/>
      <c r="T10" s="769"/>
      <c r="U10" s="769"/>
      <c r="V10" s="768"/>
      <c r="W10" s="769"/>
      <c r="X10" s="769"/>
      <c r="Y10" s="769"/>
      <c r="Z10" s="769"/>
      <c r="AA10" s="769"/>
      <c r="AB10" s="769"/>
      <c r="AC10" s="769"/>
      <c r="AD10" s="769"/>
      <c r="AE10" s="769"/>
      <c r="AF10" s="769"/>
      <c r="AG10" s="772"/>
    </row>
    <row r="11" spans="1:33" x14ac:dyDescent="0.25">
      <c r="A11" s="768"/>
      <c r="B11" s="769"/>
      <c r="C11" s="769"/>
      <c r="D11" s="769"/>
      <c r="E11" s="769"/>
      <c r="F11" s="769"/>
      <c r="G11" s="769"/>
      <c r="H11" s="769"/>
      <c r="I11" s="769"/>
      <c r="J11" s="769"/>
      <c r="K11" s="769"/>
      <c r="L11" s="769"/>
      <c r="M11" s="769"/>
      <c r="N11" s="769"/>
      <c r="O11" s="769"/>
      <c r="P11" s="769"/>
      <c r="Q11" s="769"/>
      <c r="R11" s="769"/>
      <c r="S11" s="769"/>
      <c r="T11" s="769"/>
      <c r="U11" s="769"/>
      <c r="V11" s="768"/>
      <c r="W11" s="769"/>
      <c r="X11" s="769"/>
      <c r="Y11" s="769"/>
      <c r="Z11" s="769"/>
      <c r="AA11" s="769"/>
      <c r="AB11" s="769"/>
      <c r="AC11" s="769"/>
      <c r="AD11" s="769"/>
      <c r="AE11" s="769"/>
      <c r="AF11" s="769"/>
      <c r="AG11" s="772"/>
    </row>
    <row r="12" spans="1:33" x14ac:dyDescent="0.25">
      <c r="A12" s="768"/>
      <c r="B12" s="769"/>
      <c r="C12" s="769"/>
      <c r="D12" s="769"/>
      <c r="E12" s="769"/>
      <c r="F12" s="769"/>
      <c r="G12" s="769"/>
      <c r="H12" s="769"/>
      <c r="I12" s="769"/>
      <c r="J12" s="769"/>
      <c r="K12" s="769"/>
      <c r="L12" s="769"/>
      <c r="M12" s="769"/>
      <c r="N12" s="769"/>
      <c r="O12" s="769"/>
      <c r="P12" s="769"/>
      <c r="Q12" s="769"/>
      <c r="R12" s="769"/>
      <c r="S12" s="769"/>
      <c r="T12" s="769"/>
      <c r="U12" s="769"/>
      <c r="V12" s="768"/>
      <c r="W12" s="769"/>
      <c r="X12" s="769"/>
      <c r="Y12" s="769"/>
      <c r="Z12" s="769"/>
      <c r="AA12" s="769"/>
      <c r="AB12" s="769"/>
      <c r="AC12" s="769"/>
      <c r="AD12" s="769"/>
      <c r="AE12" s="769"/>
      <c r="AF12" s="769"/>
      <c r="AG12" s="772"/>
    </row>
    <row r="13" spans="1:33" ht="13.8" thickBot="1" x14ac:dyDescent="0.3">
      <c r="A13" s="770"/>
      <c r="B13" s="771"/>
      <c r="C13" s="771"/>
      <c r="D13" s="771"/>
      <c r="E13" s="771"/>
      <c r="F13" s="771"/>
      <c r="G13" s="771"/>
      <c r="H13" s="771"/>
      <c r="I13" s="771"/>
      <c r="J13" s="771"/>
      <c r="K13" s="771"/>
      <c r="L13" s="771"/>
      <c r="M13" s="771"/>
      <c r="N13" s="771"/>
      <c r="O13" s="771"/>
      <c r="P13" s="771"/>
      <c r="Q13" s="771"/>
      <c r="R13" s="771"/>
      <c r="S13" s="771"/>
      <c r="T13" s="771"/>
      <c r="U13" s="771"/>
      <c r="V13" s="770"/>
      <c r="W13" s="771"/>
      <c r="X13" s="771"/>
      <c r="Y13" s="771"/>
      <c r="Z13" s="771"/>
      <c r="AA13" s="771"/>
      <c r="AB13" s="771"/>
      <c r="AC13" s="771"/>
      <c r="AD13" s="771"/>
      <c r="AE13" s="771"/>
      <c r="AF13" s="771"/>
      <c r="AG13" s="773"/>
    </row>
    <row r="14" spans="1:33" x14ac:dyDescent="0.25">
      <c r="A14" s="237" t="s">
        <v>35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9"/>
      <c r="R14" s="239"/>
      <c r="S14" s="239"/>
      <c r="T14" s="239"/>
      <c r="U14" s="239"/>
      <c r="V14" s="774"/>
      <c r="W14" s="774"/>
      <c r="X14" s="774"/>
      <c r="Y14" s="774"/>
      <c r="Z14" s="774"/>
      <c r="AA14" s="240" t="s">
        <v>36</v>
      </c>
      <c r="AB14" s="238"/>
      <c r="AC14" s="238"/>
      <c r="AD14" s="238"/>
      <c r="AE14" s="238"/>
      <c r="AF14" s="238"/>
      <c r="AG14" s="241"/>
    </row>
    <row r="15" spans="1:33" x14ac:dyDescent="0.25">
      <c r="A15" s="214" t="s">
        <v>37</v>
      </c>
      <c r="B15" s="243"/>
      <c r="C15" s="243"/>
      <c r="D15" s="243"/>
      <c r="E15" s="243"/>
      <c r="F15" s="243"/>
      <c r="G15" s="243"/>
      <c r="H15" s="243"/>
      <c r="I15" s="243"/>
      <c r="J15" s="243"/>
      <c r="K15" s="775"/>
      <c r="L15" s="775"/>
      <c r="M15" s="775"/>
      <c r="N15" s="244" t="s">
        <v>38</v>
      </c>
      <c r="O15" s="245"/>
      <c r="P15" s="243"/>
      <c r="Q15" s="243"/>
      <c r="R15" s="243"/>
      <c r="S15" s="243"/>
      <c r="T15" s="243"/>
      <c r="U15" s="245"/>
      <c r="V15" s="765"/>
      <c r="W15" s="765"/>
      <c r="X15" s="765"/>
      <c r="Y15" s="765"/>
      <c r="Z15" s="765"/>
      <c r="AA15" s="443" t="s">
        <v>39</v>
      </c>
      <c r="AB15" s="243"/>
      <c r="AC15" s="243"/>
      <c r="AD15" s="243"/>
      <c r="AE15" s="243"/>
      <c r="AF15" s="243"/>
      <c r="AG15" s="247"/>
    </row>
    <row r="16" spans="1:33" ht="4.95" customHeight="1" x14ac:dyDescent="0.25">
      <c r="A16" s="248"/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9"/>
      <c r="AE16" s="249"/>
      <c r="AF16" s="243"/>
      <c r="AG16" s="247"/>
    </row>
    <row r="17" spans="1:33" x14ac:dyDescent="0.25">
      <c r="A17" s="248"/>
      <c r="B17" s="243"/>
      <c r="C17" s="243"/>
      <c r="D17" s="243"/>
      <c r="E17" s="443" t="s">
        <v>40</v>
      </c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50"/>
      <c r="U17" s="245"/>
      <c r="V17" s="765"/>
      <c r="W17" s="765"/>
      <c r="X17" s="765"/>
      <c r="Y17" s="765"/>
      <c r="Z17" s="765"/>
      <c r="AA17" s="243"/>
      <c r="AB17" s="243"/>
      <c r="AC17" s="243"/>
      <c r="AD17" s="249" t="s">
        <v>41</v>
      </c>
      <c r="AE17" s="249"/>
      <c r="AF17" s="243"/>
      <c r="AG17" s="247"/>
    </row>
    <row r="18" spans="1:33" x14ac:dyDescent="0.25">
      <c r="A18" s="248"/>
      <c r="B18" s="243"/>
      <c r="C18" s="243"/>
      <c r="D18" s="243"/>
      <c r="E18" s="251" t="s">
        <v>42</v>
      </c>
      <c r="F18" s="243"/>
      <c r="G18" s="243"/>
      <c r="H18" s="243"/>
      <c r="I18" s="243"/>
      <c r="J18" s="776"/>
      <c r="K18" s="776"/>
      <c r="L18" s="776"/>
      <c r="M18" s="776"/>
      <c r="N18" s="776"/>
      <c r="O18" s="776"/>
      <c r="P18" s="776"/>
      <c r="Q18" s="776"/>
      <c r="R18" s="776"/>
      <c r="S18" s="776"/>
      <c r="T18" s="776"/>
      <c r="U18" s="253"/>
      <c r="V18" s="253"/>
      <c r="W18" s="243"/>
      <c r="X18" s="243"/>
      <c r="Y18" s="243"/>
      <c r="Z18" s="243"/>
      <c r="AA18" s="243"/>
      <c r="AB18" s="243"/>
      <c r="AC18" s="243"/>
      <c r="AD18" s="249" t="s">
        <v>43</v>
      </c>
      <c r="AE18" s="243"/>
      <c r="AF18" s="243"/>
      <c r="AG18" s="247"/>
    </row>
    <row r="19" spans="1:33" s="387" customFormat="1" ht="13.2" customHeight="1" x14ac:dyDescent="0.25">
      <c r="A19" s="385"/>
      <c r="B19" s="388" t="s">
        <v>378</v>
      </c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90"/>
      <c r="O19" s="391"/>
      <c r="P19" s="389"/>
      <c r="Q19" s="389"/>
      <c r="R19" s="390"/>
      <c r="S19" s="389"/>
      <c r="T19" s="391"/>
      <c r="U19" s="389"/>
      <c r="V19" s="389"/>
      <c r="W19" s="392"/>
      <c r="X19" s="392"/>
      <c r="Y19" s="392"/>
      <c r="Z19" s="392"/>
      <c r="AA19" s="392"/>
      <c r="AB19" s="389"/>
      <c r="AC19" s="391"/>
      <c r="AD19" s="389"/>
      <c r="AE19" s="391"/>
      <c r="AF19" s="393"/>
      <c r="AG19" s="386"/>
    </row>
    <row r="20" spans="1:33" s="387" customFormat="1" ht="13.2" customHeight="1" x14ac:dyDescent="0.25">
      <c r="A20" s="385"/>
      <c r="B20" s="394" t="s">
        <v>377</v>
      </c>
      <c r="C20" s="395"/>
      <c r="D20" s="395"/>
      <c r="E20" s="395"/>
      <c r="F20" s="395"/>
      <c r="G20" s="395"/>
      <c r="H20" s="395"/>
      <c r="I20" s="395"/>
      <c r="J20" s="395"/>
      <c r="K20" s="395"/>
      <c r="L20" s="395"/>
      <c r="M20" s="395"/>
      <c r="N20" s="396"/>
      <c r="O20" s="397"/>
      <c r="P20" s="395"/>
      <c r="Q20" s="395"/>
      <c r="R20" s="396"/>
      <c r="S20" s="395"/>
      <c r="T20" s="397"/>
      <c r="U20" s="395"/>
      <c r="V20" s="395"/>
      <c r="W20" s="398"/>
      <c r="X20" s="398"/>
      <c r="Y20" s="398"/>
      <c r="Z20" s="398"/>
      <c r="AA20" s="398"/>
      <c r="AB20" s="395"/>
      <c r="AC20" s="397"/>
      <c r="AD20" s="395"/>
      <c r="AE20" s="397"/>
      <c r="AF20" s="399"/>
      <c r="AG20" s="386"/>
    </row>
    <row r="21" spans="1:33" ht="6" customHeight="1" x14ac:dyDescent="0.25">
      <c r="A21" s="248"/>
      <c r="B21" s="243"/>
      <c r="C21" s="243"/>
      <c r="D21" s="243"/>
      <c r="E21" s="243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7"/>
    </row>
    <row r="22" spans="1:33" x14ac:dyDescent="0.25">
      <c r="A22" s="242" t="s">
        <v>44</v>
      </c>
      <c r="B22" s="225"/>
      <c r="C22" s="225"/>
      <c r="D22" s="225"/>
      <c r="E22" s="300"/>
      <c r="F22" s="764"/>
      <c r="G22" s="764"/>
      <c r="H22" s="764"/>
      <c r="I22" s="225"/>
      <c r="J22" s="441" t="s">
        <v>45</v>
      </c>
      <c r="K22" s="764"/>
      <c r="L22" s="764"/>
      <c r="M22" s="225"/>
      <c r="N22" s="441" t="s">
        <v>45</v>
      </c>
      <c r="O22" s="765">
        <v>24</v>
      </c>
      <c r="P22" s="765"/>
      <c r="Q22" s="765"/>
      <c r="R22" s="225" t="s">
        <v>258</v>
      </c>
      <c r="S22" s="225"/>
      <c r="T22" s="225"/>
      <c r="U22" s="225"/>
      <c r="V22" s="225"/>
      <c r="W22" s="225"/>
      <c r="X22" s="225"/>
      <c r="Y22" s="225"/>
      <c r="Z22" s="225"/>
      <c r="AA22" s="225"/>
      <c r="AB22" s="300"/>
      <c r="AC22" s="766">
        <f>F22*K22*O22</f>
        <v>0</v>
      </c>
      <c r="AD22" s="766"/>
      <c r="AE22" s="766"/>
      <c r="AF22" s="766"/>
      <c r="AG22" s="231"/>
    </row>
    <row r="23" spans="1:33" x14ac:dyDescent="0.25">
      <c r="A23" s="242"/>
      <c r="B23" s="225"/>
      <c r="C23" s="225"/>
      <c r="D23" s="225"/>
      <c r="E23" s="300"/>
      <c r="F23" s="225" t="s">
        <v>44</v>
      </c>
      <c r="G23" s="225"/>
      <c r="H23" s="225"/>
      <c r="I23" s="225"/>
      <c r="J23" s="225"/>
      <c r="K23" s="225" t="s">
        <v>47</v>
      </c>
      <c r="L23" s="225"/>
      <c r="M23" s="225"/>
      <c r="N23" s="225"/>
      <c r="O23" s="225"/>
      <c r="P23" s="225"/>
      <c r="Q23" s="225"/>
      <c r="R23" s="225" t="s">
        <v>259</v>
      </c>
      <c r="S23" s="225"/>
      <c r="T23" s="225"/>
      <c r="U23" s="225"/>
      <c r="V23" s="225"/>
      <c r="W23" s="225"/>
      <c r="X23" s="225"/>
      <c r="Y23" s="225"/>
      <c r="Z23" s="225"/>
      <c r="AA23" s="225"/>
      <c r="AB23" s="300"/>
      <c r="AC23" s="225"/>
      <c r="AD23" s="225"/>
      <c r="AE23" s="225"/>
      <c r="AF23" s="225"/>
      <c r="AG23" s="231"/>
    </row>
    <row r="24" spans="1:33" ht="4.95" customHeight="1" x14ac:dyDescent="0.25">
      <c r="A24" s="248"/>
      <c r="B24" s="243"/>
      <c r="C24" s="243"/>
      <c r="D24" s="243"/>
      <c r="E24" s="300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300"/>
      <c r="AC24" s="243"/>
      <c r="AD24" s="243"/>
      <c r="AE24" s="243"/>
      <c r="AF24" s="243"/>
      <c r="AG24" s="247"/>
    </row>
    <row r="25" spans="1:33" x14ac:dyDescent="0.25">
      <c r="A25" s="242" t="s">
        <v>44</v>
      </c>
      <c r="B25" s="225"/>
      <c r="C25" s="225"/>
      <c r="D25" s="225"/>
      <c r="E25" s="300"/>
      <c r="F25" s="764"/>
      <c r="G25" s="764"/>
      <c r="H25" s="764"/>
      <c r="I25" s="225"/>
      <c r="J25" s="441" t="s">
        <v>45</v>
      </c>
      <c r="K25" s="764"/>
      <c r="L25" s="764"/>
      <c r="M25" s="225"/>
      <c r="N25" s="441" t="s">
        <v>45</v>
      </c>
      <c r="O25" s="765">
        <v>40</v>
      </c>
      <c r="P25" s="765"/>
      <c r="Q25" s="765"/>
      <c r="R25" s="243" t="s">
        <v>260</v>
      </c>
      <c r="S25" s="225"/>
      <c r="T25" s="225"/>
      <c r="U25" s="225"/>
      <c r="V25" s="225"/>
      <c r="W25" s="225"/>
      <c r="X25" s="225"/>
      <c r="Y25" s="225"/>
      <c r="Z25" s="225"/>
      <c r="AA25" s="225"/>
      <c r="AB25" s="300"/>
      <c r="AC25" s="766">
        <f>F25*K25*O25</f>
        <v>0</v>
      </c>
      <c r="AD25" s="766"/>
      <c r="AE25" s="766"/>
      <c r="AF25" s="766"/>
      <c r="AG25" s="231"/>
    </row>
    <row r="26" spans="1:33" x14ac:dyDescent="0.25">
      <c r="A26" s="242"/>
      <c r="B26" s="225"/>
      <c r="C26" s="225"/>
      <c r="D26" s="225"/>
      <c r="E26" s="300"/>
      <c r="F26" s="225" t="s">
        <v>44</v>
      </c>
      <c r="G26" s="225"/>
      <c r="H26" s="225"/>
      <c r="I26" s="225"/>
      <c r="J26" s="225"/>
      <c r="K26" s="225" t="s">
        <v>47</v>
      </c>
      <c r="L26" s="225"/>
      <c r="M26" s="225"/>
      <c r="N26" s="225"/>
      <c r="O26" s="225"/>
      <c r="P26" s="225"/>
      <c r="Q26" s="225"/>
      <c r="R26" s="243" t="s">
        <v>261</v>
      </c>
      <c r="S26" s="225"/>
      <c r="T26" s="225"/>
      <c r="U26" s="225"/>
      <c r="V26" s="225"/>
      <c r="W26" s="225"/>
      <c r="X26" s="225"/>
      <c r="Y26" s="225"/>
      <c r="Z26" s="225"/>
      <c r="AA26" s="225"/>
      <c r="AB26" s="300"/>
      <c r="AC26" s="225"/>
      <c r="AD26" s="225"/>
      <c r="AE26" s="225"/>
      <c r="AF26" s="225"/>
      <c r="AG26" s="231"/>
    </row>
    <row r="27" spans="1:33" ht="4.95" customHeight="1" x14ac:dyDescent="0.25">
      <c r="A27" s="242"/>
      <c r="B27" s="225"/>
      <c r="C27" s="225"/>
      <c r="D27" s="225"/>
      <c r="E27" s="300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300"/>
      <c r="AC27" s="225"/>
      <c r="AD27" s="225"/>
      <c r="AE27" s="225"/>
      <c r="AF27" s="225"/>
      <c r="AG27" s="231"/>
    </row>
    <row r="28" spans="1:33" x14ac:dyDescent="0.25">
      <c r="A28" s="242" t="s">
        <v>262</v>
      </c>
      <c r="B28" s="225"/>
      <c r="C28" s="225"/>
      <c r="D28" s="225"/>
      <c r="E28" s="300"/>
      <c r="F28" s="764"/>
      <c r="G28" s="764"/>
      <c r="H28" s="764"/>
      <c r="I28" s="243"/>
      <c r="J28" s="441" t="s">
        <v>45</v>
      </c>
      <c r="K28" s="764"/>
      <c r="L28" s="764"/>
      <c r="M28" s="243"/>
      <c r="N28" s="441" t="s">
        <v>45</v>
      </c>
      <c r="O28" s="765">
        <v>0.08</v>
      </c>
      <c r="P28" s="765"/>
      <c r="Q28" s="765"/>
      <c r="R28" s="225" t="s">
        <v>263</v>
      </c>
      <c r="S28" s="225"/>
      <c r="T28" s="225"/>
      <c r="U28" s="225"/>
      <c r="V28" s="225"/>
      <c r="W28" s="225"/>
      <c r="X28" s="225"/>
      <c r="Y28" s="225"/>
      <c r="Z28" s="225"/>
      <c r="AA28" s="225"/>
      <c r="AB28" s="300"/>
      <c r="AC28" s="766">
        <f>F28*K28*O28</f>
        <v>0</v>
      </c>
      <c r="AD28" s="766"/>
      <c r="AE28" s="766"/>
      <c r="AF28" s="766"/>
      <c r="AG28" s="231"/>
    </row>
    <row r="29" spans="1:33" x14ac:dyDescent="0.25">
      <c r="A29" s="242" t="s">
        <v>264</v>
      </c>
      <c r="B29" s="225"/>
      <c r="C29" s="225"/>
      <c r="D29" s="225"/>
      <c r="E29" s="300"/>
      <c r="F29" s="225" t="s">
        <v>44</v>
      </c>
      <c r="G29" s="225"/>
      <c r="H29" s="225"/>
      <c r="I29" s="243"/>
      <c r="J29" s="243"/>
      <c r="K29" s="243" t="s">
        <v>265</v>
      </c>
      <c r="L29" s="243"/>
      <c r="M29" s="243"/>
      <c r="N29" s="225"/>
      <c r="O29" s="225"/>
      <c r="P29" s="225"/>
      <c r="Q29" s="225"/>
      <c r="R29" s="225" t="s">
        <v>266</v>
      </c>
      <c r="S29" s="225"/>
      <c r="T29" s="225"/>
      <c r="U29" s="225"/>
      <c r="V29" s="225"/>
      <c r="W29" s="225"/>
      <c r="X29" s="225"/>
      <c r="Y29" s="225"/>
      <c r="Z29" s="225"/>
      <c r="AA29" s="225"/>
      <c r="AB29" s="300"/>
      <c r="AC29" s="225"/>
      <c r="AD29" s="225"/>
      <c r="AE29" s="225"/>
      <c r="AF29" s="225"/>
      <c r="AG29" s="231"/>
    </row>
    <row r="30" spans="1:33" ht="4.95" customHeight="1" x14ac:dyDescent="0.25">
      <c r="A30" s="242"/>
      <c r="B30" s="225"/>
      <c r="C30" s="225"/>
      <c r="D30" s="225"/>
      <c r="E30" s="300"/>
      <c r="F30" s="225"/>
      <c r="G30" s="225"/>
      <c r="H30" s="225"/>
      <c r="I30" s="225"/>
      <c r="J30" s="225"/>
      <c r="K30" s="225"/>
      <c r="L30" s="225"/>
      <c r="M30" s="225"/>
      <c r="N30" s="243"/>
      <c r="O30" s="257"/>
      <c r="P30" s="256"/>
      <c r="Q30" s="225"/>
      <c r="R30" s="225"/>
      <c r="S30" s="257"/>
      <c r="T30" s="225"/>
      <c r="U30" s="256"/>
      <c r="V30" s="225"/>
      <c r="W30" s="258"/>
      <c r="X30" s="258"/>
      <c r="Y30" s="258"/>
      <c r="Z30" s="258"/>
      <c r="AA30" s="225"/>
      <c r="AB30" s="300"/>
      <c r="AC30" s="256"/>
      <c r="AD30" s="256"/>
      <c r="AE30" s="257"/>
      <c r="AF30" s="225"/>
      <c r="AG30" s="231"/>
    </row>
    <row r="31" spans="1:33" x14ac:dyDescent="0.25">
      <c r="A31" s="242" t="s">
        <v>262</v>
      </c>
      <c r="B31" s="225"/>
      <c r="C31" s="225"/>
      <c r="D31" s="225"/>
      <c r="E31" s="300"/>
      <c r="F31" s="764"/>
      <c r="G31" s="764"/>
      <c r="H31" s="764"/>
      <c r="I31" s="243"/>
      <c r="J31" s="441" t="s">
        <v>45</v>
      </c>
      <c r="K31" s="764"/>
      <c r="L31" s="764"/>
      <c r="M31" s="243"/>
      <c r="N31" s="441" t="s">
        <v>45</v>
      </c>
      <c r="O31" s="765">
        <v>0.12</v>
      </c>
      <c r="P31" s="765"/>
      <c r="Q31" s="765"/>
      <c r="R31" s="225" t="s">
        <v>263</v>
      </c>
      <c r="S31" s="225"/>
      <c r="T31" s="225"/>
      <c r="U31" s="225"/>
      <c r="V31" s="225"/>
      <c r="W31" s="225"/>
      <c r="X31" s="225"/>
      <c r="Y31" s="225"/>
      <c r="Z31" s="225"/>
      <c r="AA31" s="225"/>
      <c r="AB31" s="300"/>
      <c r="AC31" s="766">
        <f>F31*K31*O31</f>
        <v>0</v>
      </c>
      <c r="AD31" s="766"/>
      <c r="AE31" s="766"/>
      <c r="AF31" s="766"/>
      <c r="AG31" s="231"/>
    </row>
    <row r="32" spans="1:33" x14ac:dyDescent="0.25">
      <c r="A32" s="242" t="s">
        <v>267</v>
      </c>
      <c r="B32" s="225"/>
      <c r="C32" s="225"/>
      <c r="D32" s="225"/>
      <c r="E32" s="300"/>
      <c r="F32" s="225" t="s">
        <v>44</v>
      </c>
      <c r="G32" s="225"/>
      <c r="H32" s="225"/>
      <c r="I32" s="243"/>
      <c r="J32" s="243"/>
      <c r="K32" s="243" t="s">
        <v>265</v>
      </c>
      <c r="L32" s="243"/>
      <c r="M32" s="243"/>
      <c r="N32" s="225"/>
      <c r="O32" s="225"/>
      <c r="P32" s="225"/>
      <c r="Q32" s="225"/>
      <c r="R32" s="225" t="s">
        <v>266</v>
      </c>
      <c r="S32" s="225"/>
      <c r="T32" s="225"/>
      <c r="U32" s="225"/>
      <c r="V32" s="225"/>
      <c r="W32" s="225"/>
      <c r="X32" s="225"/>
      <c r="Y32" s="225"/>
      <c r="Z32" s="225"/>
      <c r="AA32" s="225"/>
      <c r="AB32" s="300"/>
      <c r="AC32" s="225"/>
      <c r="AD32" s="225"/>
      <c r="AE32" s="225"/>
      <c r="AF32" s="225"/>
      <c r="AG32" s="231"/>
    </row>
    <row r="33" spans="1:33" ht="4.95" customHeight="1" x14ac:dyDescent="0.25">
      <c r="A33" s="242"/>
      <c r="B33" s="225"/>
      <c r="C33" s="225"/>
      <c r="D33" s="225"/>
      <c r="E33" s="300"/>
      <c r="F33" s="225"/>
      <c r="G33" s="225"/>
      <c r="H33" s="225"/>
      <c r="I33" s="225"/>
      <c r="J33" s="225"/>
      <c r="K33" s="225"/>
      <c r="L33" s="225"/>
      <c r="M33" s="225"/>
      <c r="N33" s="243"/>
      <c r="O33" s="257"/>
      <c r="P33" s="256"/>
      <c r="Q33" s="225"/>
      <c r="R33" s="225"/>
      <c r="S33" s="257"/>
      <c r="T33" s="225"/>
      <c r="U33" s="256"/>
      <c r="V33" s="225"/>
      <c r="W33" s="258"/>
      <c r="X33" s="258"/>
      <c r="Y33" s="258"/>
      <c r="Z33" s="258"/>
      <c r="AA33" s="225"/>
      <c r="AB33" s="300"/>
      <c r="AC33" s="256"/>
      <c r="AD33" s="256"/>
      <c r="AE33" s="257"/>
      <c r="AF33" s="225"/>
      <c r="AG33" s="231"/>
    </row>
    <row r="34" spans="1:33" x14ac:dyDescent="0.25">
      <c r="A34" s="242" t="s">
        <v>268</v>
      </c>
      <c r="B34" s="225"/>
      <c r="C34" s="225"/>
      <c r="D34" s="225"/>
      <c r="E34" s="300"/>
      <c r="F34" s="225"/>
      <c r="G34" s="225"/>
      <c r="H34" s="225"/>
      <c r="I34" s="225"/>
      <c r="J34" s="764"/>
      <c r="K34" s="764"/>
      <c r="L34" s="764"/>
      <c r="M34" s="225"/>
      <c r="N34" s="441" t="s">
        <v>45</v>
      </c>
      <c r="O34" s="765">
        <v>30</v>
      </c>
      <c r="P34" s="765"/>
      <c r="Q34" s="765"/>
      <c r="R34" s="225" t="s">
        <v>269</v>
      </c>
      <c r="S34" s="225"/>
      <c r="T34" s="225"/>
      <c r="U34" s="256"/>
      <c r="V34" s="225"/>
      <c r="W34" s="225"/>
      <c r="X34" s="225"/>
      <c r="Y34" s="225"/>
      <c r="Z34" s="225"/>
      <c r="AA34" s="225"/>
      <c r="AB34" s="300"/>
      <c r="AC34" s="766">
        <f>J34*O34</f>
        <v>0</v>
      </c>
      <c r="AD34" s="766"/>
      <c r="AE34" s="766"/>
      <c r="AF34" s="766"/>
      <c r="AG34" s="231"/>
    </row>
    <row r="35" spans="1:33" x14ac:dyDescent="0.25">
      <c r="A35" s="242"/>
      <c r="B35" s="225"/>
      <c r="C35" s="225"/>
      <c r="D35" s="225"/>
      <c r="E35" s="300"/>
      <c r="F35" s="225"/>
      <c r="G35" s="225"/>
      <c r="H35" s="225"/>
      <c r="I35" s="225"/>
      <c r="J35" s="225" t="s">
        <v>44</v>
      </c>
      <c r="K35" s="225"/>
      <c r="L35" s="225"/>
      <c r="M35" s="225"/>
      <c r="N35" s="225"/>
      <c r="O35" s="257"/>
      <c r="P35" s="256"/>
      <c r="Q35" s="225"/>
      <c r="R35" s="225" t="s">
        <v>270</v>
      </c>
      <c r="S35" s="257"/>
      <c r="T35" s="225"/>
      <c r="U35" s="256"/>
      <c r="V35" s="225"/>
      <c r="W35" s="258"/>
      <c r="X35" s="258"/>
      <c r="Y35" s="258"/>
      <c r="Z35" s="258"/>
      <c r="AA35" s="225"/>
      <c r="AB35" s="300"/>
      <c r="AC35" s="256"/>
      <c r="AD35" s="256"/>
      <c r="AE35" s="257"/>
      <c r="AF35" s="225"/>
      <c r="AG35" s="231"/>
    </row>
    <row r="36" spans="1:33" ht="4.95" customHeight="1" x14ac:dyDescent="0.25">
      <c r="A36" s="242"/>
      <c r="B36" s="225"/>
      <c r="C36" s="225"/>
      <c r="D36" s="225"/>
      <c r="E36" s="300"/>
      <c r="F36" s="225"/>
      <c r="G36" s="225"/>
      <c r="H36" s="225"/>
      <c r="I36" s="225"/>
      <c r="J36" s="225"/>
      <c r="K36" s="225"/>
      <c r="L36" s="225"/>
      <c r="M36" s="225"/>
      <c r="N36" s="243"/>
      <c r="O36" s="257"/>
      <c r="P36" s="256"/>
      <c r="Q36" s="225"/>
      <c r="R36" s="225"/>
      <c r="S36" s="257"/>
      <c r="T36" s="225"/>
      <c r="U36" s="256"/>
      <c r="V36" s="225"/>
      <c r="W36" s="258"/>
      <c r="X36" s="258"/>
      <c r="Y36" s="258"/>
      <c r="Z36" s="258"/>
      <c r="AA36" s="225"/>
      <c r="AB36" s="300"/>
      <c r="AC36" s="256"/>
      <c r="AD36" s="256"/>
      <c r="AE36" s="257"/>
      <c r="AF36" s="225"/>
      <c r="AG36" s="231"/>
    </row>
    <row r="37" spans="1:33" x14ac:dyDescent="0.25">
      <c r="A37" s="242" t="s">
        <v>268</v>
      </c>
      <c r="B37" s="225"/>
      <c r="C37" s="225"/>
      <c r="D37" s="225"/>
      <c r="E37" s="300"/>
      <c r="F37" s="225"/>
      <c r="G37" s="225"/>
      <c r="H37" s="225"/>
      <c r="I37" s="225"/>
      <c r="J37" s="764"/>
      <c r="K37" s="764"/>
      <c r="L37" s="764"/>
      <c r="M37" s="225"/>
      <c r="N37" s="441" t="s">
        <v>45</v>
      </c>
      <c r="O37" s="765">
        <v>50</v>
      </c>
      <c r="P37" s="765"/>
      <c r="Q37" s="765"/>
      <c r="R37" s="225" t="s">
        <v>271</v>
      </c>
      <c r="S37" s="225"/>
      <c r="T37" s="225"/>
      <c r="U37" s="256"/>
      <c r="V37" s="225"/>
      <c r="W37" s="225"/>
      <c r="X37" s="225"/>
      <c r="Y37" s="225"/>
      <c r="Z37" s="225"/>
      <c r="AA37" s="225"/>
      <c r="AB37" s="300"/>
      <c r="AC37" s="766">
        <f>J37*O37</f>
        <v>0</v>
      </c>
      <c r="AD37" s="766"/>
      <c r="AE37" s="766"/>
      <c r="AF37" s="766"/>
      <c r="AG37" s="231"/>
    </row>
    <row r="38" spans="1:33" x14ac:dyDescent="0.25">
      <c r="A38" s="242"/>
      <c r="B38" s="225"/>
      <c r="C38" s="225"/>
      <c r="D38" s="225"/>
      <c r="E38" s="300"/>
      <c r="F38" s="225"/>
      <c r="G38" s="225"/>
      <c r="H38" s="225"/>
      <c r="I38" s="225"/>
      <c r="J38" s="225" t="s">
        <v>44</v>
      </c>
      <c r="K38" s="225"/>
      <c r="L38" s="225"/>
      <c r="M38" s="225"/>
      <c r="N38" s="225"/>
      <c r="O38" s="257"/>
      <c r="P38" s="256"/>
      <c r="Q38" s="225"/>
      <c r="R38" s="225" t="s">
        <v>272</v>
      </c>
      <c r="S38" s="257"/>
      <c r="T38" s="225"/>
      <c r="U38" s="256"/>
      <c r="V38" s="225"/>
      <c r="W38" s="258"/>
      <c r="X38" s="258"/>
      <c r="Y38" s="258"/>
      <c r="Z38" s="258"/>
      <c r="AA38" s="225"/>
      <c r="AB38" s="300"/>
      <c r="AC38" s="256"/>
      <c r="AD38" s="256"/>
      <c r="AE38" s="257"/>
      <c r="AF38" s="225"/>
      <c r="AG38" s="231"/>
    </row>
    <row r="39" spans="1:33" ht="4.95" customHeight="1" x14ac:dyDescent="0.25">
      <c r="A39" s="242"/>
      <c r="B39" s="225"/>
      <c r="C39" s="225"/>
      <c r="D39" s="225"/>
      <c r="E39" s="300"/>
      <c r="F39" s="225"/>
      <c r="G39" s="225"/>
      <c r="H39" s="225"/>
      <c r="I39" s="225"/>
      <c r="J39" s="225"/>
      <c r="K39" s="225"/>
      <c r="L39" s="225"/>
      <c r="M39" s="225"/>
      <c r="N39" s="243"/>
      <c r="O39" s="257"/>
      <c r="P39" s="256"/>
      <c r="Q39" s="225"/>
      <c r="R39" s="225"/>
      <c r="S39" s="257"/>
      <c r="T39" s="225"/>
      <c r="U39" s="256"/>
      <c r="V39" s="225"/>
      <c r="W39" s="258"/>
      <c r="X39" s="258"/>
      <c r="Y39" s="258"/>
      <c r="Z39" s="258"/>
      <c r="AA39" s="225"/>
      <c r="AB39" s="300"/>
      <c r="AC39" s="256"/>
      <c r="AD39" s="256"/>
      <c r="AE39" s="257"/>
      <c r="AF39" s="225"/>
      <c r="AG39" s="231"/>
    </row>
    <row r="40" spans="1:33" x14ac:dyDescent="0.25">
      <c r="A40" s="242" t="s">
        <v>53</v>
      </c>
      <c r="B40" s="225"/>
      <c r="C40" s="225"/>
      <c r="D40" s="225"/>
      <c r="E40" s="300"/>
      <c r="F40" s="225"/>
      <c r="G40" s="225"/>
      <c r="H40" s="225"/>
      <c r="I40" s="225"/>
      <c r="J40" s="764"/>
      <c r="K40" s="764"/>
      <c r="L40" s="764"/>
      <c r="M40" s="225"/>
      <c r="N40" s="441" t="s">
        <v>45</v>
      </c>
      <c r="O40" s="765">
        <v>305</v>
      </c>
      <c r="P40" s="765"/>
      <c r="Q40" s="765"/>
      <c r="R40" s="225" t="s">
        <v>273</v>
      </c>
      <c r="S40" s="225"/>
      <c r="T40" s="225"/>
      <c r="U40" s="256"/>
      <c r="V40" s="225"/>
      <c r="W40" s="225"/>
      <c r="X40" s="225"/>
      <c r="Y40" s="225"/>
      <c r="Z40" s="225"/>
      <c r="AA40" s="225"/>
      <c r="AB40" s="300"/>
      <c r="AC40" s="766">
        <f>J40*O40</f>
        <v>0</v>
      </c>
      <c r="AD40" s="766"/>
      <c r="AE40" s="766"/>
      <c r="AF40" s="766"/>
      <c r="AG40" s="231"/>
    </row>
    <row r="41" spans="1:33" x14ac:dyDescent="0.25">
      <c r="A41" s="242"/>
      <c r="B41" s="225"/>
      <c r="C41" s="225"/>
      <c r="D41" s="225"/>
      <c r="E41" s="300"/>
      <c r="F41" s="225"/>
      <c r="G41" s="225"/>
      <c r="H41" s="225"/>
      <c r="I41" s="225"/>
      <c r="J41" s="225" t="s">
        <v>55</v>
      </c>
      <c r="K41" s="225"/>
      <c r="L41" s="225"/>
      <c r="M41" s="225"/>
      <c r="N41" s="225"/>
      <c r="O41" s="257"/>
      <c r="P41" s="256"/>
      <c r="Q41" s="225"/>
      <c r="R41" s="225"/>
      <c r="S41" s="257"/>
      <c r="T41" s="225"/>
      <c r="U41" s="256"/>
      <c r="V41" s="225"/>
      <c r="W41" s="258"/>
      <c r="X41" s="258"/>
      <c r="Y41" s="258"/>
      <c r="Z41" s="258"/>
      <c r="AA41" s="225"/>
      <c r="AB41" s="256"/>
      <c r="AC41" s="225"/>
      <c r="AD41" s="256"/>
      <c r="AE41" s="257"/>
      <c r="AF41" s="225"/>
      <c r="AG41" s="231"/>
    </row>
    <row r="42" spans="1:33" ht="4.95" customHeight="1" thickBot="1" x14ac:dyDescent="0.3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59"/>
      <c r="P42" s="220"/>
      <c r="Q42" s="220"/>
      <c r="R42" s="220"/>
      <c r="S42" s="220"/>
      <c r="T42" s="259"/>
      <c r="U42" s="220"/>
      <c r="V42" s="220"/>
      <c r="W42" s="220"/>
      <c r="X42" s="220"/>
      <c r="Y42" s="220"/>
      <c r="Z42" s="220"/>
      <c r="AA42" s="220"/>
      <c r="AB42" s="259"/>
      <c r="AC42" s="220"/>
      <c r="AD42" s="259"/>
      <c r="AE42" s="220"/>
      <c r="AF42" s="220"/>
      <c r="AG42" s="222"/>
    </row>
    <row r="43" spans="1:33" x14ac:dyDescent="0.25">
      <c r="A43" s="223" t="s">
        <v>57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60"/>
      <c r="O43" s="261"/>
      <c r="P43" s="212"/>
      <c r="Q43" s="212"/>
      <c r="R43" s="260"/>
      <c r="S43" s="212"/>
      <c r="T43" s="261"/>
      <c r="U43" s="212"/>
      <c r="V43" s="212"/>
      <c r="W43" s="262"/>
      <c r="X43" s="262"/>
      <c r="Y43" s="262"/>
      <c r="Z43" s="262"/>
      <c r="AA43" s="212"/>
      <c r="AB43" s="261"/>
      <c r="AC43" s="212"/>
      <c r="AD43" s="261"/>
      <c r="AE43" s="260"/>
      <c r="AF43" s="212"/>
      <c r="AG43" s="224"/>
    </row>
    <row r="44" spans="1:33" ht="4.95" customHeight="1" thickBot="1" x14ac:dyDescent="0.3">
      <c r="A44" s="242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31"/>
    </row>
    <row r="45" spans="1:33" ht="13.8" thickBot="1" x14ac:dyDescent="0.3">
      <c r="A45" s="263"/>
      <c r="B45" s="225" t="s">
        <v>58</v>
      </c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31"/>
    </row>
    <row r="46" spans="1:33" ht="4.95" customHeight="1" thickBot="1" x14ac:dyDescent="0.3">
      <c r="A46" s="214"/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31"/>
    </row>
    <row r="47" spans="1:33" ht="13.8" thickBot="1" x14ac:dyDescent="0.3">
      <c r="A47" s="263"/>
      <c r="B47" s="225" t="s">
        <v>59</v>
      </c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57"/>
      <c r="O47" s="256"/>
      <c r="P47" s="225"/>
      <c r="Q47" s="225"/>
      <c r="R47" s="257"/>
      <c r="S47" s="225"/>
      <c r="T47" s="256"/>
      <c r="U47" s="225"/>
      <c r="V47" s="225"/>
      <c r="W47" s="258"/>
      <c r="X47" s="258"/>
      <c r="Y47" s="258"/>
      <c r="Z47" s="258"/>
      <c r="AA47" s="225"/>
      <c r="AB47" s="256"/>
      <c r="AC47" s="225"/>
      <c r="AD47" s="256"/>
      <c r="AE47" s="257"/>
      <c r="AF47" s="225"/>
      <c r="AG47" s="231"/>
    </row>
    <row r="48" spans="1:33" ht="4.95" customHeight="1" x14ac:dyDescent="0.25">
      <c r="A48" s="242"/>
      <c r="B48" s="225"/>
      <c r="C48" s="249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56"/>
      <c r="P48" s="225"/>
      <c r="Q48" s="225"/>
      <c r="R48" s="225"/>
      <c r="S48" s="225"/>
      <c r="T48" s="256"/>
      <c r="U48" s="225"/>
      <c r="V48" s="225"/>
      <c r="W48" s="225"/>
      <c r="X48" s="225"/>
      <c r="Y48" s="225"/>
      <c r="Z48" s="225"/>
      <c r="AA48" s="225"/>
      <c r="AB48" s="256"/>
      <c r="AC48" s="225"/>
      <c r="AD48" s="256"/>
      <c r="AE48" s="225"/>
      <c r="AF48" s="225"/>
      <c r="AG48" s="231"/>
    </row>
    <row r="49" spans="1:33" ht="10.199999999999999" customHeight="1" x14ac:dyDescent="0.25">
      <c r="A49" s="242"/>
      <c r="B49" s="225"/>
      <c r="C49" s="249" t="s">
        <v>43</v>
      </c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443"/>
      <c r="S49" s="443"/>
      <c r="T49" s="444"/>
      <c r="U49" s="442" t="s">
        <v>60</v>
      </c>
      <c r="V49" s="266"/>
      <c r="W49" s="266"/>
      <c r="X49" s="755" t="s">
        <v>27</v>
      </c>
      <c r="Y49" s="756"/>
      <c r="Z49" s="756"/>
      <c r="AA49" s="756"/>
      <c r="AB49" s="757"/>
      <c r="AC49" s="225" t="s">
        <v>61</v>
      </c>
      <c r="AD49" s="225"/>
      <c r="AE49" s="225"/>
      <c r="AF49" s="225"/>
      <c r="AG49" s="231"/>
    </row>
    <row r="50" spans="1:33" ht="9" customHeight="1" x14ac:dyDescent="0.25">
      <c r="A50" s="242"/>
      <c r="B50" s="268" t="s">
        <v>62</v>
      </c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9"/>
      <c r="O50" s="270"/>
      <c r="P50" s="268"/>
      <c r="Q50" s="268"/>
      <c r="R50" s="271"/>
      <c r="S50" s="271"/>
      <c r="T50" s="272"/>
      <c r="U50" s="273" t="s">
        <v>63</v>
      </c>
      <c r="V50" s="274"/>
      <c r="W50" s="275"/>
      <c r="X50" s="758"/>
      <c r="Y50" s="759"/>
      <c r="Z50" s="759"/>
      <c r="AA50" s="759"/>
      <c r="AB50" s="760"/>
      <c r="AC50" s="270" t="s">
        <v>274</v>
      </c>
      <c r="AD50" s="270"/>
      <c r="AE50" s="269"/>
      <c r="AF50" s="225"/>
      <c r="AG50" s="231"/>
    </row>
    <row r="51" spans="1:33" x14ac:dyDescent="0.25">
      <c r="A51" s="242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76"/>
      <c r="U51" s="277"/>
      <c r="V51" s="278"/>
      <c r="W51" s="276"/>
      <c r="X51" s="761"/>
      <c r="Y51" s="762"/>
      <c r="Z51" s="762"/>
      <c r="AA51" s="762"/>
      <c r="AB51" s="763"/>
      <c r="AC51" s="225"/>
      <c r="AD51" s="225"/>
      <c r="AE51" s="225"/>
      <c r="AF51" s="278"/>
      <c r="AG51" s="282"/>
    </row>
    <row r="52" spans="1:33" x14ac:dyDescent="0.25">
      <c r="A52" s="242"/>
      <c r="B52" s="278"/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83"/>
      <c r="U52" s="284"/>
      <c r="V52" s="278"/>
      <c r="W52" s="283"/>
      <c r="X52" s="761"/>
      <c r="Y52" s="762"/>
      <c r="Z52" s="762"/>
      <c r="AA52" s="762"/>
      <c r="AB52" s="763"/>
      <c r="AC52" s="278"/>
      <c r="AD52" s="278"/>
      <c r="AE52" s="278"/>
      <c r="AF52" s="278"/>
      <c r="AG52" s="282"/>
    </row>
    <row r="53" spans="1:33" x14ac:dyDescent="0.25">
      <c r="A53" s="242"/>
      <c r="B53" s="278"/>
      <c r="C53" s="278"/>
      <c r="D53" s="278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83"/>
      <c r="U53" s="284"/>
      <c r="V53" s="278"/>
      <c r="W53" s="283"/>
      <c r="X53" s="761"/>
      <c r="Y53" s="762"/>
      <c r="Z53" s="762"/>
      <c r="AA53" s="762"/>
      <c r="AB53" s="763"/>
      <c r="AC53" s="278"/>
      <c r="AD53" s="278"/>
      <c r="AE53" s="278"/>
      <c r="AF53" s="278"/>
      <c r="AG53" s="282"/>
    </row>
    <row r="54" spans="1:33" ht="13.8" thickBot="1" x14ac:dyDescent="0.3">
      <c r="A54" s="285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7"/>
      <c r="U54" s="288"/>
      <c r="V54" s="286"/>
      <c r="W54" s="287"/>
      <c r="X54" s="752"/>
      <c r="Y54" s="753"/>
      <c r="Z54" s="753"/>
      <c r="AA54" s="753"/>
      <c r="AB54" s="754"/>
      <c r="AC54" s="286"/>
      <c r="AD54" s="286"/>
      <c r="AE54" s="286"/>
      <c r="AF54" s="286"/>
      <c r="AG54" s="289"/>
    </row>
    <row r="55" spans="1:33" x14ac:dyDescent="0.25">
      <c r="A55" s="214" t="s">
        <v>65</v>
      </c>
      <c r="B55" s="21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90"/>
    </row>
    <row r="56" spans="1:33" ht="4.95" customHeight="1" x14ac:dyDescent="0.25">
      <c r="A56" s="214"/>
      <c r="B56" s="21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51"/>
      <c r="Q56" s="251"/>
      <c r="R56" s="251"/>
      <c r="S56" s="251"/>
      <c r="T56" s="251"/>
      <c r="U56" s="251"/>
      <c r="V56" s="251"/>
      <c r="W56" s="251"/>
      <c r="X56" s="251"/>
      <c r="Y56" s="251"/>
      <c r="Z56" s="251"/>
      <c r="AA56" s="251"/>
      <c r="AB56" s="251"/>
      <c r="AC56" s="251"/>
      <c r="AD56" s="251"/>
      <c r="AE56" s="251"/>
      <c r="AF56" s="251"/>
      <c r="AG56" s="290"/>
    </row>
    <row r="57" spans="1:33" x14ac:dyDescent="0.25">
      <c r="A57" s="291" t="s">
        <v>66</v>
      </c>
      <c r="B57" s="215" t="s">
        <v>390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25"/>
      <c r="O57" s="225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90"/>
    </row>
    <row r="58" spans="1:33" ht="4.95" customHeight="1" x14ac:dyDescent="0.25">
      <c r="A58" s="214"/>
      <c r="B58" s="215"/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25"/>
      <c r="O58" s="225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90"/>
    </row>
    <row r="59" spans="1:33" x14ac:dyDescent="0.25">
      <c r="A59" s="291" t="s">
        <v>66</v>
      </c>
      <c r="B59" s="300" t="s">
        <v>391</v>
      </c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  <c r="AF59" s="225"/>
      <c r="AG59" s="231"/>
    </row>
    <row r="60" spans="1:33" ht="4.95" customHeight="1" x14ac:dyDescent="0.25">
      <c r="A60" s="214"/>
      <c r="B60" s="21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31"/>
    </row>
    <row r="61" spans="1:33" x14ac:dyDescent="0.25">
      <c r="A61" s="291" t="s">
        <v>66</v>
      </c>
      <c r="B61" s="215" t="s">
        <v>146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51"/>
      <c r="Q61" s="251"/>
      <c r="R61" s="251"/>
      <c r="S61" s="251"/>
      <c r="T61" s="251"/>
      <c r="U61" s="251"/>
      <c r="V61" s="251"/>
      <c r="W61" s="251"/>
      <c r="X61" s="251"/>
      <c r="Y61" s="251"/>
      <c r="Z61" s="251"/>
      <c r="AA61" s="251"/>
      <c r="AB61" s="251"/>
      <c r="AC61" s="251"/>
      <c r="AD61" s="251"/>
      <c r="AE61" s="251"/>
      <c r="AF61" s="251"/>
      <c r="AG61" s="290"/>
    </row>
    <row r="62" spans="1:33" x14ac:dyDescent="0.25">
      <c r="A62" s="291"/>
      <c r="B62" s="21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1"/>
      <c r="AB62" s="251"/>
      <c r="AC62" s="251"/>
      <c r="AD62" s="251"/>
      <c r="AE62" s="251"/>
      <c r="AF62" s="251"/>
      <c r="AG62" s="290"/>
    </row>
    <row r="63" spans="1:33" x14ac:dyDescent="0.25">
      <c r="A63" s="291"/>
      <c r="B63" s="21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51"/>
      <c r="Q63" s="251"/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90"/>
    </row>
    <row r="64" spans="1:33" x14ac:dyDescent="0.25">
      <c r="A64" s="242"/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2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8"/>
    </row>
    <row r="65" spans="1:33" x14ac:dyDescent="0.25">
      <c r="A65" s="292" t="s">
        <v>67</v>
      </c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15"/>
      <c r="N65" s="215"/>
      <c r="O65" s="278" t="s">
        <v>68</v>
      </c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4"/>
    </row>
    <row r="66" spans="1:33" x14ac:dyDescent="0.25">
      <c r="A66" s="214"/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25"/>
      <c r="P66" s="215"/>
      <c r="Q66" s="215"/>
      <c r="R66" s="215"/>
      <c r="S66" s="215"/>
      <c r="T66" s="215"/>
      <c r="U66" s="215"/>
      <c r="V66" s="215"/>
      <c r="W66" s="215"/>
      <c r="X66" s="215"/>
      <c r="Y66" s="215"/>
      <c r="Z66" s="215"/>
      <c r="AA66" s="215"/>
      <c r="AB66" s="215"/>
      <c r="AC66" s="215"/>
      <c r="AD66" s="215"/>
      <c r="AE66" s="215"/>
      <c r="AF66" s="215"/>
      <c r="AG66" s="218"/>
    </row>
    <row r="67" spans="1:33" x14ac:dyDescent="0.25">
      <c r="A67" s="214"/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2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5"/>
      <c r="AA67" s="215"/>
      <c r="AB67" s="215"/>
      <c r="AC67" s="215"/>
      <c r="AD67" s="215"/>
      <c r="AE67" s="215"/>
      <c r="AF67" s="215"/>
      <c r="AG67" s="218"/>
    </row>
    <row r="68" spans="1:33" ht="13.8" thickBot="1" x14ac:dyDescent="0.3">
      <c r="A68" s="232"/>
      <c r="B68" s="295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357" t="s">
        <v>69</v>
      </c>
      <c r="P68" s="358"/>
      <c r="Q68" s="358"/>
      <c r="R68" s="358"/>
      <c r="S68" s="358"/>
      <c r="T68" s="358"/>
      <c r="U68" s="358"/>
      <c r="V68" s="358"/>
      <c r="W68" s="358"/>
      <c r="X68" s="358"/>
      <c r="Y68" s="358"/>
      <c r="Z68" s="358"/>
      <c r="AA68" s="358"/>
      <c r="AB68" s="358"/>
      <c r="AC68" s="358"/>
      <c r="AD68" s="358"/>
      <c r="AE68" s="358"/>
      <c r="AF68" s="358"/>
      <c r="AG68" s="359"/>
    </row>
    <row r="69" spans="1:33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</row>
  </sheetData>
  <mergeCells count="38">
    <mergeCell ref="AC22:AF22"/>
    <mergeCell ref="Q1:R1"/>
    <mergeCell ref="A9:U13"/>
    <mergeCell ref="V9:AG13"/>
    <mergeCell ref="V14:Z14"/>
    <mergeCell ref="K15:M15"/>
    <mergeCell ref="V15:Z15"/>
    <mergeCell ref="V17:Z17"/>
    <mergeCell ref="J18:T18"/>
    <mergeCell ref="F22:H22"/>
    <mergeCell ref="K22:L22"/>
    <mergeCell ref="O22:Q22"/>
    <mergeCell ref="F25:H25"/>
    <mergeCell ref="K25:L25"/>
    <mergeCell ref="O25:Q25"/>
    <mergeCell ref="AC25:AF25"/>
    <mergeCell ref="F28:H28"/>
    <mergeCell ref="K28:L28"/>
    <mergeCell ref="O28:Q28"/>
    <mergeCell ref="AC28:AF28"/>
    <mergeCell ref="F31:H31"/>
    <mergeCell ref="K31:L31"/>
    <mergeCell ref="O31:Q31"/>
    <mergeCell ref="AC31:AF31"/>
    <mergeCell ref="J34:L34"/>
    <mergeCell ref="O34:Q34"/>
    <mergeCell ref="AC34:AF34"/>
    <mergeCell ref="J37:L37"/>
    <mergeCell ref="O37:Q37"/>
    <mergeCell ref="AC37:AF37"/>
    <mergeCell ref="J40:L40"/>
    <mergeCell ref="O40:Q40"/>
    <mergeCell ref="AC40:AF40"/>
    <mergeCell ref="X54:AB54"/>
    <mergeCell ref="X49:AB50"/>
    <mergeCell ref="X51:AB51"/>
    <mergeCell ref="X52:AB52"/>
    <mergeCell ref="X53:AB53"/>
  </mergeCells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>
    <oddHeader xml:space="preserve">&amp;C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3CE9-2719-488A-B2E6-D4100D498AB9}">
  <dimension ref="A1:BH77"/>
  <sheetViews>
    <sheetView view="pageBreakPreview" topLeftCell="A55" zoomScale="115" zoomScaleNormal="85" zoomScaleSheetLayoutView="115" workbookViewId="0">
      <selection activeCell="A77" sqref="A77"/>
    </sheetView>
  </sheetViews>
  <sheetFormatPr baseColWidth="10" defaultColWidth="11.5546875" defaultRowHeight="13.2" x14ac:dyDescent="0.25"/>
  <cols>
    <col min="1" max="80" width="2.6640625" style="448" customWidth="1"/>
    <col min="81" max="16384" width="11.5546875" style="448"/>
  </cols>
  <sheetData>
    <row r="1" spans="1:60" s="6" customFormat="1" x14ac:dyDescent="0.25">
      <c r="A1" s="205"/>
      <c r="B1" s="208" t="s">
        <v>0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7"/>
      <c r="Q1" s="206"/>
      <c r="R1" s="838"/>
      <c r="S1" s="838"/>
      <c r="T1" s="207"/>
      <c r="U1" s="206"/>
      <c r="V1" s="207"/>
      <c r="W1" s="206"/>
      <c r="X1" s="207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12"/>
      <c r="AL1" s="212"/>
      <c r="AM1" s="212"/>
      <c r="AN1" s="209" t="s">
        <v>1</v>
      </c>
      <c r="AO1" s="298"/>
      <c r="AP1" s="453" t="s">
        <v>366</v>
      </c>
      <c r="AQ1" s="212"/>
      <c r="AR1" s="212"/>
      <c r="AS1" s="212"/>
      <c r="AT1" s="297"/>
      <c r="AU1" s="456"/>
      <c r="AV1" s="456"/>
      <c r="AW1" s="456"/>
      <c r="AX1" s="457"/>
      <c r="AY1" s="445"/>
      <c r="AZ1" s="5"/>
      <c r="BA1" s="5"/>
      <c r="BB1" s="5"/>
      <c r="BC1" s="5"/>
      <c r="BD1" s="5"/>
      <c r="BE1" s="8"/>
      <c r="BF1" s="5"/>
      <c r="BG1" s="5"/>
      <c r="BH1" s="5"/>
    </row>
    <row r="2" spans="1:60" s="6" customFormat="1" ht="13.8" thickBot="1" x14ac:dyDescent="0.3">
      <c r="A2" s="214"/>
      <c r="B2" s="458" t="s">
        <v>143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25"/>
      <c r="AO2" s="301"/>
      <c r="AP2" s="454" t="s">
        <v>367</v>
      </c>
      <c r="AQ2" s="225"/>
      <c r="AR2" s="225"/>
      <c r="AS2" s="225"/>
      <c r="AT2" s="225"/>
      <c r="AU2" s="459"/>
      <c r="AV2" s="459"/>
      <c r="AW2" s="459"/>
      <c r="AX2" s="460"/>
      <c r="AY2" s="445"/>
      <c r="AZ2" s="5"/>
      <c r="BA2" s="5"/>
      <c r="BB2" s="5"/>
      <c r="BC2" s="5"/>
      <c r="BD2" s="5"/>
      <c r="BE2" s="8"/>
      <c r="BF2" s="5"/>
      <c r="BG2" s="5"/>
      <c r="BH2" s="5"/>
    </row>
    <row r="3" spans="1:60" s="6" customFormat="1" x14ac:dyDescent="0.25">
      <c r="A3" s="223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97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24"/>
      <c r="AY3" s="5"/>
      <c r="AZ3" s="5"/>
      <c r="BA3" s="5"/>
      <c r="BB3" s="5"/>
      <c r="BC3" s="5"/>
      <c r="BD3" s="446"/>
      <c r="BE3" s="447"/>
      <c r="BF3" s="447"/>
      <c r="BG3" s="447"/>
      <c r="BH3" s="5"/>
    </row>
    <row r="4" spans="1:60" ht="17.399999999999999" x14ac:dyDescent="0.3">
      <c r="A4" s="461"/>
      <c r="B4" s="462" t="s">
        <v>143</v>
      </c>
      <c r="C4" s="463"/>
      <c r="D4" s="463"/>
      <c r="E4" s="463"/>
      <c r="F4" s="463"/>
      <c r="G4" s="463"/>
      <c r="H4" s="459"/>
      <c r="I4" s="463"/>
      <c r="J4" s="463"/>
      <c r="K4" s="463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62" t="s">
        <v>275</v>
      </c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9"/>
      <c r="AM4" s="459"/>
      <c r="AN4" s="459"/>
      <c r="AO4" s="459"/>
      <c r="AP4" s="459"/>
      <c r="AQ4" s="459"/>
      <c r="AR4" s="459"/>
      <c r="AS4" s="459"/>
      <c r="AT4" s="459"/>
      <c r="AU4" s="459"/>
      <c r="AV4" s="459"/>
      <c r="AW4" s="459"/>
      <c r="AX4" s="460"/>
      <c r="AY4" s="445"/>
      <c r="AZ4" s="445"/>
      <c r="BA4" s="445"/>
      <c r="BB4" s="445"/>
      <c r="BC4" s="445"/>
      <c r="BD4" s="445"/>
      <c r="BE4" s="445"/>
      <c r="BF4" s="445"/>
      <c r="BG4" s="445"/>
    </row>
    <row r="5" spans="1:60" ht="18" thickBot="1" x14ac:dyDescent="0.35">
      <c r="A5" s="464"/>
      <c r="B5" s="465"/>
      <c r="C5" s="466"/>
      <c r="D5" s="466"/>
      <c r="E5" s="466"/>
      <c r="F5" s="466"/>
      <c r="G5" s="466"/>
      <c r="H5" s="467"/>
      <c r="I5" s="466"/>
      <c r="J5" s="466"/>
      <c r="K5" s="466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7"/>
      <c r="Y5" s="467"/>
      <c r="Z5" s="467"/>
      <c r="AA5" s="467"/>
      <c r="AB5" s="467"/>
      <c r="AC5" s="467"/>
      <c r="AD5" s="465"/>
      <c r="AE5" s="467"/>
      <c r="AF5" s="467"/>
      <c r="AG5" s="467"/>
      <c r="AH5" s="467"/>
      <c r="AI5" s="467"/>
      <c r="AJ5" s="467"/>
      <c r="AK5" s="467"/>
      <c r="AL5" s="467"/>
      <c r="AM5" s="467"/>
      <c r="AN5" s="467"/>
      <c r="AO5" s="467"/>
      <c r="AP5" s="467"/>
      <c r="AQ5" s="467"/>
      <c r="AR5" s="467"/>
      <c r="AS5" s="467"/>
      <c r="AT5" s="467"/>
      <c r="AU5" s="467"/>
      <c r="AV5" s="467"/>
      <c r="AW5" s="467"/>
      <c r="AX5" s="468"/>
      <c r="AY5" s="445"/>
      <c r="AZ5" s="445"/>
      <c r="BA5" s="445"/>
      <c r="BB5" s="445"/>
      <c r="BC5" s="445"/>
      <c r="BD5" s="445"/>
      <c r="BE5" s="445"/>
      <c r="BF5" s="445"/>
      <c r="BG5" s="445"/>
    </row>
    <row r="6" spans="1:60" ht="15.6" customHeight="1" x14ac:dyDescent="0.3">
      <c r="A6" s="461" t="s">
        <v>276</v>
      </c>
      <c r="B6" s="469"/>
      <c r="C6" s="463"/>
      <c r="D6" s="463"/>
      <c r="E6" s="463"/>
      <c r="F6" s="463"/>
      <c r="G6" s="463"/>
      <c r="H6" s="459"/>
      <c r="I6" s="463"/>
      <c r="J6" s="463"/>
      <c r="K6" s="463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  <c r="X6" s="459"/>
      <c r="Y6" s="459"/>
      <c r="Z6" s="459"/>
      <c r="AA6" s="459"/>
      <c r="AB6" s="459"/>
      <c r="AC6" s="459"/>
      <c r="AD6" s="469"/>
      <c r="AE6" s="459"/>
      <c r="AF6" s="459"/>
      <c r="AG6" s="459"/>
      <c r="AH6" s="459"/>
      <c r="AI6" s="459"/>
      <c r="AJ6" s="459"/>
      <c r="AK6" s="459"/>
      <c r="AL6" s="459"/>
      <c r="AM6" s="459"/>
      <c r="AN6" s="459"/>
      <c r="AO6" s="459"/>
      <c r="AP6" s="459"/>
      <c r="AQ6" s="459"/>
      <c r="AR6" s="459"/>
      <c r="AS6" s="459"/>
      <c r="AT6" s="459"/>
      <c r="AU6" s="459"/>
      <c r="AV6" s="459"/>
      <c r="AW6" s="459"/>
      <c r="AX6" s="460"/>
      <c r="AY6" s="445"/>
      <c r="AZ6" s="445"/>
      <c r="BA6" s="445"/>
      <c r="BB6" s="445"/>
      <c r="BC6" s="445"/>
      <c r="BD6" s="445"/>
      <c r="BE6" s="445"/>
      <c r="BF6" s="445"/>
      <c r="BG6" s="445"/>
    </row>
    <row r="7" spans="1:60" x14ac:dyDescent="0.25">
      <c r="A7" s="472"/>
      <c r="B7" s="473" t="s">
        <v>379</v>
      </c>
      <c r="C7" s="474"/>
      <c r="D7" s="475"/>
      <c r="E7" s="475"/>
      <c r="F7" s="475"/>
      <c r="G7" s="475"/>
      <c r="H7" s="475"/>
      <c r="I7" s="475"/>
      <c r="J7" s="475"/>
      <c r="K7" s="475"/>
      <c r="L7" s="475"/>
      <c r="M7" s="476"/>
      <c r="N7" s="475"/>
      <c r="O7" s="475"/>
      <c r="P7" s="475"/>
      <c r="Q7" s="475"/>
      <c r="R7" s="475"/>
      <c r="S7" s="475"/>
      <c r="T7" s="475"/>
      <c r="U7" s="475"/>
      <c r="V7" s="474"/>
      <c r="W7" s="475"/>
      <c r="X7" s="475"/>
      <c r="Y7" s="475"/>
      <c r="Z7" s="476"/>
      <c r="AA7" s="477"/>
      <c r="AB7" s="478"/>
      <c r="AC7" s="478"/>
      <c r="AD7" s="801" t="s">
        <v>9</v>
      </c>
      <c r="AE7" s="802"/>
      <c r="AF7" s="802"/>
      <c r="AG7" s="802"/>
      <c r="AH7" s="802"/>
      <c r="AI7" s="803"/>
      <c r="AJ7" s="801" t="s">
        <v>162</v>
      </c>
      <c r="AK7" s="802"/>
      <c r="AL7" s="803"/>
      <c r="AM7" s="801" t="s">
        <v>277</v>
      </c>
      <c r="AN7" s="802"/>
      <c r="AO7" s="802"/>
      <c r="AP7" s="802"/>
      <c r="AQ7" s="802"/>
      <c r="AR7" s="802"/>
      <c r="AS7" s="802"/>
      <c r="AT7" s="803"/>
      <c r="AU7" s="801" t="s">
        <v>278</v>
      </c>
      <c r="AV7" s="802"/>
      <c r="AW7" s="802"/>
      <c r="AX7" s="820"/>
    </row>
    <row r="8" spans="1:60" x14ac:dyDescent="0.25">
      <c r="A8" s="470"/>
      <c r="B8" s="479" t="s">
        <v>279</v>
      </c>
      <c r="C8" s="480"/>
      <c r="D8" s="481"/>
      <c r="E8" s="481"/>
      <c r="F8" s="481"/>
      <c r="G8" s="481"/>
      <c r="H8" s="481"/>
      <c r="I8" s="481"/>
      <c r="J8" s="481"/>
      <c r="K8" s="481"/>
      <c r="L8" s="481"/>
      <c r="M8" s="482"/>
      <c r="N8" s="471"/>
      <c r="O8" s="471"/>
      <c r="P8" s="471"/>
      <c r="Q8" s="471"/>
      <c r="R8" s="471"/>
      <c r="S8" s="471"/>
      <c r="T8" s="471"/>
      <c r="U8" s="471"/>
      <c r="V8" s="483"/>
      <c r="W8" s="471"/>
      <c r="X8" s="471"/>
      <c r="Y8" s="471"/>
      <c r="Z8" s="484"/>
      <c r="AA8" s="781" t="s">
        <v>280</v>
      </c>
      <c r="AB8" s="782"/>
      <c r="AC8" s="783"/>
      <c r="AD8" s="781" t="s">
        <v>281</v>
      </c>
      <c r="AE8" s="782"/>
      <c r="AF8" s="782"/>
      <c r="AG8" s="782"/>
      <c r="AH8" s="782"/>
      <c r="AI8" s="783"/>
      <c r="AJ8" s="781" t="s">
        <v>282</v>
      </c>
      <c r="AK8" s="782"/>
      <c r="AL8" s="783"/>
      <c r="AM8" s="781" t="s">
        <v>283</v>
      </c>
      <c r="AN8" s="782"/>
      <c r="AO8" s="782"/>
      <c r="AP8" s="782"/>
      <c r="AQ8" s="782"/>
      <c r="AR8" s="782"/>
      <c r="AS8" s="782"/>
      <c r="AT8" s="783"/>
      <c r="AU8" s="781" t="s">
        <v>284</v>
      </c>
      <c r="AV8" s="782"/>
      <c r="AW8" s="782"/>
      <c r="AX8" s="821"/>
    </row>
    <row r="9" spans="1:60" x14ac:dyDescent="0.25">
      <c r="A9" s="470" t="s">
        <v>285</v>
      </c>
      <c r="B9" s="479" t="s">
        <v>286</v>
      </c>
      <c r="C9" s="485"/>
      <c r="D9" s="459"/>
      <c r="E9" s="471"/>
      <c r="F9" s="471"/>
      <c r="G9" s="471"/>
      <c r="H9" s="471"/>
      <c r="I9" s="471"/>
      <c r="J9" s="471"/>
      <c r="K9" s="471"/>
      <c r="L9" s="471"/>
      <c r="M9" s="484"/>
      <c r="N9" s="781" t="s">
        <v>287</v>
      </c>
      <c r="O9" s="782"/>
      <c r="P9" s="782"/>
      <c r="Q9" s="782"/>
      <c r="R9" s="782"/>
      <c r="S9" s="782"/>
      <c r="T9" s="782"/>
      <c r="U9" s="783"/>
      <c r="V9" s="817" t="s">
        <v>8</v>
      </c>
      <c r="W9" s="818"/>
      <c r="X9" s="818"/>
      <c r="Y9" s="818"/>
      <c r="Z9" s="819"/>
      <c r="AA9" s="781" t="s">
        <v>288</v>
      </c>
      <c r="AB9" s="782"/>
      <c r="AC9" s="783"/>
      <c r="AD9" s="781" t="s">
        <v>289</v>
      </c>
      <c r="AE9" s="782"/>
      <c r="AF9" s="782"/>
      <c r="AG9" s="782"/>
      <c r="AH9" s="782"/>
      <c r="AI9" s="783"/>
      <c r="AJ9" s="781" t="s">
        <v>290</v>
      </c>
      <c r="AK9" s="782"/>
      <c r="AL9" s="783"/>
      <c r="AM9" s="781" t="s">
        <v>291</v>
      </c>
      <c r="AN9" s="782"/>
      <c r="AO9" s="782"/>
      <c r="AP9" s="782"/>
      <c r="AQ9" s="782"/>
      <c r="AR9" s="782"/>
      <c r="AS9" s="782"/>
      <c r="AT9" s="783"/>
      <c r="AU9" s="781" t="s">
        <v>27</v>
      </c>
      <c r="AV9" s="782"/>
      <c r="AW9" s="782"/>
      <c r="AX9" s="821"/>
    </row>
    <row r="10" spans="1:60" x14ac:dyDescent="0.25">
      <c r="A10" s="486" t="s">
        <v>16</v>
      </c>
      <c r="B10" s="487"/>
      <c r="C10" s="807" t="s">
        <v>292</v>
      </c>
      <c r="D10" s="808"/>
      <c r="E10" s="808"/>
      <c r="F10" s="808"/>
      <c r="G10" s="808"/>
      <c r="H10" s="808"/>
      <c r="I10" s="808"/>
      <c r="J10" s="808"/>
      <c r="K10" s="808"/>
      <c r="L10" s="808"/>
      <c r="M10" s="809"/>
      <c r="N10" s="810" t="s">
        <v>293</v>
      </c>
      <c r="O10" s="811"/>
      <c r="P10" s="811"/>
      <c r="Q10" s="811"/>
      <c r="R10" s="811"/>
      <c r="S10" s="811"/>
      <c r="T10" s="811"/>
      <c r="U10" s="812"/>
      <c r="V10" s="807" t="s">
        <v>7</v>
      </c>
      <c r="W10" s="808"/>
      <c r="X10" s="808"/>
      <c r="Y10" s="808"/>
      <c r="Z10" s="809"/>
      <c r="AA10" s="810" t="s">
        <v>26</v>
      </c>
      <c r="AB10" s="811"/>
      <c r="AC10" s="812"/>
      <c r="AD10" s="810" t="s">
        <v>294</v>
      </c>
      <c r="AE10" s="811"/>
      <c r="AF10" s="812"/>
      <c r="AG10" s="810" t="s">
        <v>295</v>
      </c>
      <c r="AH10" s="811"/>
      <c r="AI10" s="812"/>
      <c r="AJ10" s="810" t="s">
        <v>26</v>
      </c>
      <c r="AK10" s="811"/>
      <c r="AL10" s="812"/>
      <c r="AM10" s="810" t="s">
        <v>296</v>
      </c>
      <c r="AN10" s="811"/>
      <c r="AO10" s="811"/>
      <c r="AP10" s="811"/>
      <c r="AQ10" s="811"/>
      <c r="AR10" s="811"/>
      <c r="AS10" s="811"/>
      <c r="AT10" s="812"/>
      <c r="AU10" s="488"/>
      <c r="AV10" s="489"/>
      <c r="AW10" s="490"/>
      <c r="AX10" s="491"/>
    </row>
    <row r="11" spans="1:60" x14ac:dyDescent="0.25">
      <c r="A11" s="470"/>
      <c r="B11" s="492"/>
      <c r="C11" s="798"/>
      <c r="D11" s="799"/>
      <c r="E11" s="799"/>
      <c r="F11" s="799"/>
      <c r="G11" s="799"/>
      <c r="H11" s="799"/>
      <c r="I11" s="799"/>
      <c r="J11" s="799"/>
      <c r="K11" s="799"/>
      <c r="L11" s="799"/>
      <c r="M11" s="800"/>
      <c r="N11" s="798"/>
      <c r="O11" s="799"/>
      <c r="P11" s="799"/>
      <c r="Q11" s="799"/>
      <c r="R11" s="799"/>
      <c r="S11" s="799"/>
      <c r="T11" s="799"/>
      <c r="U11" s="800"/>
      <c r="V11" s="798"/>
      <c r="W11" s="799"/>
      <c r="X11" s="799"/>
      <c r="Y11" s="799"/>
      <c r="Z11" s="800"/>
      <c r="AA11" s="834"/>
      <c r="AB11" s="835"/>
      <c r="AC11" s="836"/>
      <c r="AD11" s="834"/>
      <c r="AE11" s="835"/>
      <c r="AF11" s="836"/>
      <c r="AG11" s="834"/>
      <c r="AH11" s="835"/>
      <c r="AI11" s="836"/>
      <c r="AJ11" s="834"/>
      <c r="AK11" s="835"/>
      <c r="AL11" s="836"/>
      <c r="AM11" s="801"/>
      <c r="AN11" s="802"/>
      <c r="AO11" s="802"/>
      <c r="AP11" s="802"/>
      <c r="AQ11" s="802"/>
      <c r="AR11" s="802"/>
      <c r="AS11" s="802"/>
      <c r="AT11" s="803"/>
      <c r="AU11" s="794"/>
      <c r="AV11" s="795"/>
      <c r="AW11" s="795"/>
      <c r="AX11" s="797"/>
    </row>
    <row r="12" spans="1:60" x14ac:dyDescent="0.25">
      <c r="A12" s="470"/>
      <c r="B12" s="492"/>
      <c r="C12" s="788"/>
      <c r="D12" s="789"/>
      <c r="E12" s="789"/>
      <c r="F12" s="789"/>
      <c r="G12" s="789"/>
      <c r="H12" s="789"/>
      <c r="I12" s="789"/>
      <c r="J12" s="789"/>
      <c r="K12" s="789"/>
      <c r="L12" s="789"/>
      <c r="M12" s="790"/>
      <c r="N12" s="788"/>
      <c r="O12" s="789"/>
      <c r="P12" s="789"/>
      <c r="Q12" s="789"/>
      <c r="R12" s="789"/>
      <c r="S12" s="789"/>
      <c r="T12" s="789"/>
      <c r="U12" s="790"/>
      <c r="V12" s="788"/>
      <c r="W12" s="789"/>
      <c r="X12" s="789"/>
      <c r="Y12" s="789"/>
      <c r="Z12" s="790"/>
      <c r="AA12" s="831"/>
      <c r="AB12" s="832"/>
      <c r="AC12" s="833"/>
      <c r="AD12" s="831"/>
      <c r="AE12" s="832"/>
      <c r="AF12" s="833"/>
      <c r="AG12" s="831"/>
      <c r="AH12" s="832"/>
      <c r="AI12" s="833"/>
      <c r="AJ12" s="831"/>
      <c r="AK12" s="832"/>
      <c r="AL12" s="833"/>
      <c r="AM12" s="781"/>
      <c r="AN12" s="782"/>
      <c r="AO12" s="782"/>
      <c r="AP12" s="782"/>
      <c r="AQ12" s="782"/>
      <c r="AR12" s="782"/>
      <c r="AS12" s="782"/>
      <c r="AT12" s="783"/>
      <c r="AU12" s="784"/>
      <c r="AV12" s="785"/>
      <c r="AW12" s="785"/>
      <c r="AX12" s="787"/>
    </row>
    <row r="13" spans="1:60" x14ac:dyDescent="0.25">
      <c r="A13" s="470"/>
      <c r="B13" s="492"/>
      <c r="C13" s="788"/>
      <c r="D13" s="789"/>
      <c r="E13" s="789"/>
      <c r="F13" s="789"/>
      <c r="G13" s="789"/>
      <c r="H13" s="789"/>
      <c r="I13" s="789"/>
      <c r="J13" s="789"/>
      <c r="K13" s="789"/>
      <c r="L13" s="789"/>
      <c r="M13" s="790"/>
      <c r="N13" s="788"/>
      <c r="O13" s="789"/>
      <c r="P13" s="789"/>
      <c r="Q13" s="789"/>
      <c r="R13" s="789"/>
      <c r="S13" s="789"/>
      <c r="T13" s="789"/>
      <c r="U13" s="790"/>
      <c r="V13" s="788"/>
      <c r="W13" s="789"/>
      <c r="X13" s="789"/>
      <c r="Y13" s="789"/>
      <c r="Z13" s="790"/>
      <c r="AA13" s="831"/>
      <c r="AB13" s="832"/>
      <c r="AC13" s="833"/>
      <c r="AD13" s="831"/>
      <c r="AE13" s="832"/>
      <c r="AF13" s="833"/>
      <c r="AG13" s="831"/>
      <c r="AH13" s="832"/>
      <c r="AI13" s="833"/>
      <c r="AJ13" s="831"/>
      <c r="AK13" s="832"/>
      <c r="AL13" s="833"/>
      <c r="AM13" s="781"/>
      <c r="AN13" s="782"/>
      <c r="AO13" s="782"/>
      <c r="AP13" s="782"/>
      <c r="AQ13" s="782"/>
      <c r="AR13" s="782"/>
      <c r="AS13" s="782"/>
      <c r="AT13" s="783"/>
      <c r="AU13" s="784"/>
      <c r="AV13" s="785"/>
      <c r="AW13" s="785"/>
      <c r="AX13" s="787"/>
    </row>
    <row r="14" spans="1:60" x14ac:dyDescent="0.25">
      <c r="A14" s="470"/>
      <c r="B14" s="492"/>
      <c r="C14" s="788"/>
      <c r="D14" s="789"/>
      <c r="E14" s="789"/>
      <c r="F14" s="789"/>
      <c r="G14" s="789"/>
      <c r="H14" s="789"/>
      <c r="I14" s="789"/>
      <c r="J14" s="789"/>
      <c r="K14" s="789"/>
      <c r="L14" s="789"/>
      <c r="M14" s="790"/>
      <c r="N14" s="788"/>
      <c r="O14" s="789"/>
      <c r="P14" s="789"/>
      <c r="Q14" s="789"/>
      <c r="R14" s="789"/>
      <c r="S14" s="789"/>
      <c r="T14" s="789"/>
      <c r="U14" s="790"/>
      <c r="V14" s="788"/>
      <c r="W14" s="789"/>
      <c r="X14" s="789"/>
      <c r="Y14" s="789"/>
      <c r="Z14" s="790"/>
      <c r="AA14" s="831"/>
      <c r="AB14" s="832"/>
      <c r="AC14" s="833"/>
      <c r="AD14" s="831"/>
      <c r="AE14" s="832"/>
      <c r="AF14" s="833"/>
      <c r="AG14" s="831"/>
      <c r="AH14" s="832"/>
      <c r="AI14" s="833"/>
      <c r="AJ14" s="831"/>
      <c r="AK14" s="832"/>
      <c r="AL14" s="833"/>
      <c r="AM14" s="781"/>
      <c r="AN14" s="782"/>
      <c r="AO14" s="782"/>
      <c r="AP14" s="782"/>
      <c r="AQ14" s="782"/>
      <c r="AR14" s="782"/>
      <c r="AS14" s="782"/>
      <c r="AT14" s="783"/>
      <c r="AU14" s="784"/>
      <c r="AV14" s="785"/>
      <c r="AW14" s="785"/>
      <c r="AX14" s="787"/>
    </row>
    <row r="15" spans="1:60" x14ac:dyDescent="0.25">
      <c r="A15" s="470"/>
      <c r="B15" s="492"/>
      <c r="C15" s="496"/>
      <c r="D15" s="497"/>
      <c r="E15" s="497"/>
      <c r="F15" s="497"/>
      <c r="G15" s="497"/>
      <c r="H15" s="497"/>
      <c r="I15" s="497"/>
      <c r="J15" s="497"/>
      <c r="K15" s="497"/>
      <c r="L15" s="497"/>
      <c r="M15" s="498"/>
      <c r="N15" s="496"/>
      <c r="O15" s="497"/>
      <c r="P15" s="497"/>
      <c r="Q15" s="497"/>
      <c r="R15" s="497"/>
      <c r="S15" s="497"/>
      <c r="T15" s="497"/>
      <c r="U15" s="498"/>
      <c r="V15" s="496"/>
      <c r="W15" s="497"/>
      <c r="X15" s="497"/>
      <c r="Y15" s="497"/>
      <c r="Z15" s="498"/>
      <c r="AA15" s="499"/>
      <c r="AB15" s="500"/>
      <c r="AC15" s="501"/>
      <c r="AD15" s="499"/>
      <c r="AE15" s="500"/>
      <c r="AF15" s="501"/>
      <c r="AG15" s="499"/>
      <c r="AH15" s="500"/>
      <c r="AI15" s="501"/>
      <c r="AJ15" s="499"/>
      <c r="AK15" s="500"/>
      <c r="AL15" s="501"/>
      <c r="AM15" s="502"/>
      <c r="AN15" s="503"/>
      <c r="AO15" s="503"/>
      <c r="AP15" s="503"/>
      <c r="AQ15" s="503"/>
      <c r="AR15" s="503"/>
      <c r="AS15" s="503"/>
      <c r="AT15" s="504"/>
      <c r="AU15" s="505"/>
      <c r="AV15" s="506"/>
      <c r="AW15" s="506"/>
      <c r="AX15" s="507"/>
    </row>
    <row r="16" spans="1:60" x14ac:dyDescent="0.25">
      <c r="A16" s="470"/>
      <c r="B16" s="492"/>
      <c r="C16" s="788"/>
      <c r="D16" s="789"/>
      <c r="E16" s="789"/>
      <c r="F16" s="789"/>
      <c r="G16" s="789"/>
      <c r="H16" s="789"/>
      <c r="I16" s="789"/>
      <c r="J16" s="789"/>
      <c r="K16" s="789"/>
      <c r="L16" s="789"/>
      <c r="M16" s="790"/>
      <c r="N16" s="788"/>
      <c r="O16" s="789"/>
      <c r="P16" s="789"/>
      <c r="Q16" s="789"/>
      <c r="R16" s="789"/>
      <c r="S16" s="789"/>
      <c r="T16" s="789"/>
      <c r="U16" s="790"/>
      <c r="V16" s="788"/>
      <c r="W16" s="789"/>
      <c r="X16" s="789"/>
      <c r="Y16" s="789"/>
      <c r="Z16" s="790"/>
      <c r="AA16" s="831"/>
      <c r="AB16" s="832"/>
      <c r="AC16" s="833"/>
      <c r="AD16" s="831"/>
      <c r="AE16" s="832"/>
      <c r="AF16" s="833"/>
      <c r="AG16" s="831"/>
      <c r="AH16" s="832"/>
      <c r="AI16" s="833"/>
      <c r="AJ16" s="831"/>
      <c r="AK16" s="832"/>
      <c r="AL16" s="833"/>
      <c r="AM16" s="781"/>
      <c r="AN16" s="782"/>
      <c r="AO16" s="782"/>
      <c r="AP16" s="782"/>
      <c r="AQ16" s="782"/>
      <c r="AR16" s="782"/>
      <c r="AS16" s="782"/>
      <c r="AT16" s="783"/>
      <c r="AU16" s="784"/>
      <c r="AV16" s="785"/>
      <c r="AW16" s="785"/>
      <c r="AX16" s="787"/>
    </row>
    <row r="17" spans="1:50" x14ac:dyDescent="0.25">
      <c r="A17" s="470"/>
      <c r="B17" s="492"/>
      <c r="C17" s="496"/>
      <c r="D17" s="497"/>
      <c r="E17" s="497"/>
      <c r="F17" s="497"/>
      <c r="G17" s="497"/>
      <c r="H17" s="497"/>
      <c r="I17" s="497"/>
      <c r="J17" s="497"/>
      <c r="K17" s="497"/>
      <c r="L17" s="497"/>
      <c r="M17" s="498"/>
      <c r="N17" s="496"/>
      <c r="O17" s="497"/>
      <c r="P17" s="497"/>
      <c r="Q17" s="497"/>
      <c r="R17" s="497"/>
      <c r="S17" s="497"/>
      <c r="T17" s="497"/>
      <c r="U17" s="498"/>
      <c r="V17" s="496"/>
      <c r="W17" s="497"/>
      <c r="X17" s="497"/>
      <c r="Y17" s="497"/>
      <c r="Z17" s="498"/>
      <c r="AA17" s="499"/>
      <c r="AB17" s="500"/>
      <c r="AC17" s="501"/>
      <c r="AD17" s="499"/>
      <c r="AE17" s="500"/>
      <c r="AF17" s="501"/>
      <c r="AG17" s="499"/>
      <c r="AH17" s="500"/>
      <c r="AI17" s="501"/>
      <c r="AJ17" s="499"/>
      <c r="AK17" s="500"/>
      <c r="AL17" s="501"/>
      <c r="AM17" s="502"/>
      <c r="AN17" s="503"/>
      <c r="AO17" s="503"/>
      <c r="AP17" s="503"/>
      <c r="AQ17" s="503"/>
      <c r="AR17" s="503"/>
      <c r="AS17" s="503"/>
      <c r="AT17" s="504"/>
      <c r="AU17" s="505"/>
      <c r="AV17" s="506"/>
      <c r="AW17" s="506"/>
      <c r="AX17" s="507"/>
    </row>
    <row r="18" spans="1:50" x14ac:dyDescent="0.25">
      <c r="A18" s="470"/>
      <c r="B18" s="492"/>
      <c r="C18" s="788"/>
      <c r="D18" s="789"/>
      <c r="E18" s="789"/>
      <c r="F18" s="789"/>
      <c r="G18" s="789"/>
      <c r="H18" s="789"/>
      <c r="I18" s="789"/>
      <c r="J18" s="789"/>
      <c r="K18" s="789"/>
      <c r="L18" s="789"/>
      <c r="M18" s="790"/>
      <c r="N18" s="788"/>
      <c r="O18" s="789"/>
      <c r="P18" s="789"/>
      <c r="Q18" s="789"/>
      <c r="R18" s="789"/>
      <c r="S18" s="789"/>
      <c r="T18" s="789"/>
      <c r="U18" s="790"/>
      <c r="V18" s="788"/>
      <c r="W18" s="789"/>
      <c r="X18" s="789"/>
      <c r="Y18" s="789"/>
      <c r="Z18" s="790"/>
      <c r="AA18" s="831"/>
      <c r="AB18" s="832"/>
      <c r="AC18" s="833"/>
      <c r="AD18" s="831"/>
      <c r="AE18" s="832"/>
      <c r="AF18" s="833"/>
      <c r="AG18" s="831"/>
      <c r="AH18" s="832"/>
      <c r="AI18" s="833"/>
      <c r="AJ18" s="831"/>
      <c r="AK18" s="832"/>
      <c r="AL18" s="833"/>
      <c r="AM18" s="781"/>
      <c r="AN18" s="782"/>
      <c r="AO18" s="782"/>
      <c r="AP18" s="782"/>
      <c r="AQ18" s="782"/>
      <c r="AR18" s="782"/>
      <c r="AS18" s="782"/>
      <c r="AT18" s="783"/>
      <c r="AU18" s="784"/>
      <c r="AV18" s="785"/>
      <c r="AW18" s="785"/>
      <c r="AX18" s="787"/>
    </row>
    <row r="19" spans="1:50" x14ac:dyDescent="0.25">
      <c r="A19" s="470"/>
      <c r="B19" s="492"/>
      <c r="C19" s="788"/>
      <c r="D19" s="789"/>
      <c r="E19" s="789"/>
      <c r="F19" s="789"/>
      <c r="G19" s="789"/>
      <c r="H19" s="789"/>
      <c r="I19" s="789"/>
      <c r="J19" s="789"/>
      <c r="K19" s="789"/>
      <c r="L19" s="789"/>
      <c r="M19" s="790"/>
      <c r="N19" s="788"/>
      <c r="O19" s="789"/>
      <c r="P19" s="789"/>
      <c r="Q19" s="789"/>
      <c r="R19" s="789"/>
      <c r="S19" s="789"/>
      <c r="T19" s="789"/>
      <c r="U19" s="790"/>
      <c r="V19" s="788"/>
      <c r="W19" s="789"/>
      <c r="X19" s="789"/>
      <c r="Y19" s="789"/>
      <c r="Z19" s="790"/>
      <c r="AA19" s="831"/>
      <c r="AB19" s="832"/>
      <c r="AC19" s="833"/>
      <c r="AD19" s="831"/>
      <c r="AE19" s="832"/>
      <c r="AF19" s="833"/>
      <c r="AG19" s="831"/>
      <c r="AH19" s="832"/>
      <c r="AI19" s="833"/>
      <c r="AJ19" s="831"/>
      <c r="AK19" s="832"/>
      <c r="AL19" s="833"/>
      <c r="AM19" s="781"/>
      <c r="AN19" s="782"/>
      <c r="AO19" s="782"/>
      <c r="AP19" s="782"/>
      <c r="AQ19" s="782"/>
      <c r="AR19" s="782"/>
      <c r="AS19" s="782"/>
      <c r="AT19" s="783"/>
      <c r="AU19" s="784"/>
      <c r="AV19" s="785"/>
      <c r="AW19" s="785"/>
      <c r="AX19" s="787"/>
    </row>
    <row r="20" spans="1:50" x14ac:dyDescent="0.25">
      <c r="A20" s="470"/>
      <c r="B20" s="492"/>
      <c r="C20" s="788"/>
      <c r="D20" s="789"/>
      <c r="E20" s="789"/>
      <c r="F20" s="789"/>
      <c r="G20" s="789"/>
      <c r="H20" s="789"/>
      <c r="I20" s="789"/>
      <c r="J20" s="789"/>
      <c r="K20" s="789"/>
      <c r="L20" s="789"/>
      <c r="M20" s="790"/>
      <c r="N20" s="788"/>
      <c r="O20" s="789"/>
      <c r="P20" s="789"/>
      <c r="Q20" s="789"/>
      <c r="R20" s="789"/>
      <c r="S20" s="789"/>
      <c r="T20" s="789"/>
      <c r="U20" s="790"/>
      <c r="V20" s="788"/>
      <c r="W20" s="789"/>
      <c r="X20" s="789"/>
      <c r="Y20" s="789"/>
      <c r="Z20" s="790"/>
      <c r="AA20" s="831"/>
      <c r="AB20" s="832"/>
      <c r="AC20" s="833"/>
      <c r="AD20" s="831"/>
      <c r="AE20" s="832"/>
      <c r="AF20" s="833"/>
      <c r="AG20" s="831"/>
      <c r="AH20" s="832"/>
      <c r="AI20" s="833"/>
      <c r="AJ20" s="831"/>
      <c r="AK20" s="832"/>
      <c r="AL20" s="833"/>
      <c r="AM20" s="781"/>
      <c r="AN20" s="782"/>
      <c r="AO20" s="782"/>
      <c r="AP20" s="782"/>
      <c r="AQ20" s="782"/>
      <c r="AR20" s="782"/>
      <c r="AS20" s="782"/>
      <c r="AT20" s="783"/>
      <c r="AU20" s="784"/>
      <c r="AV20" s="785"/>
      <c r="AW20" s="785"/>
      <c r="AX20" s="787"/>
    </row>
    <row r="21" spans="1:50" x14ac:dyDescent="0.25">
      <c r="A21" s="470"/>
      <c r="B21" s="492"/>
      <c r="C21" s="788"/>
      <c r="D21" s="789"/>
      <c r="E21" s="789"/>
      <c r="F21" s="789"/>
      <c r="G21" s="789"/>
      <c r="H21" s="789"/>
      <c r="I21" s="789"/>
      <c r="J21" s="789"/>
      <c r="K21" s="789"/>
      <c r="L21" s="789"/>
      <c r="M21" s="790"/>
      <c r="N21" s="788"/>
      <c r="O21" s="789"/>
      <c r="P21" s="789"/>
      <c r="Q21" s="789"/>
      <c r="R21" s="789"/>
      <c r="S21" s="789"/>
      <c r="T21" s="789"/>
      <c r="U21" s="790"/>
      <c r="V21" s="788"/>
      <c r="W21" s="789"/>
      <c r="X21" s="789"/>
      <c r="Y21" s="789"/>
      <c r="Z21" s="790"/>
      <c r="AA21" s="831"/>
      <c r="AB21" s="832"/>
      <c r="AC21" s="833"/>
      <c r="AD21" s="831"/>
      <c r="AE21" s="832"/>
      <c r="AF21" s="833"/>
      <c r="AG21" s="831"/>
      <c r="AH21" s="832"/>
      <c r="AI21" s="833"/>
      <c r="AJ21" s="831"/>
      <c r="AK21" s="832"/>
      <c r="AL21" s="833"/>
      <c r="AM21" s="781"/>
      <c r="AN21" s="782"/>
      <c r="AO21" s="782"/>
      <c r="AP21" s="782"/>
      <c r="AQ21" s="782"/>
      <c r="AR21" s="782"/>
      <c r="AS21" s="782"/>
      <c r="AT21" s="783"/>
      <c r="AU21" s="784"/>
      <c r="AV21" s="785"/>
      <c r="AW21" s="785"/>
      <c r="AX21" s="787"/>
    </row>
    <row r="22" spans="1:50" x14ac:dyDescent="0.25">
      <c r="A22" s="486"/>
      <c r="B22" s="493"/>
      <c r="C22" s="822"/>
      <c r="D22" s="823"/>
      <c r="E22" s="823"/>
      <c r="F22" s="823"/>
      <c r="G22" s="823"/>
      <c r="H22" s="823"/>
      <c r="I22" s="823"/>
      <c r="J22" s="823"/>
      <c r="K22" s="823"/>
      <c r="L22" s="823"/>
      <c r="M22" s="824"/>
      <c r="N22" s="822"/>
      <c r="O22" s="823"/>
      <c r="P22" s="823"/>
      <c r="Q22" s="823"/>
      <c r="R22" s="823"/>
      <c r="S22" s="823"/>
      <c r="T22" s="823"/>
      <c r="U22" s="824"/>
      <c r="V22" s="822"/>
      <c r="W22" s="823"/>
      <c r="X22" s="823"/>
      <c r="Y22" s="823"/>
      <c r="Z22" s="824"/>
      <c r="AA22" s="825"/>
      <c r="AB22" s="826"/>
      <c r="AC22" s="827"/>
      <c r="AD22" s="825"/>
      <c r="AE22" s="826"/>
      <c r="AF22" s="827"/>
      <c r="AG22" s="825"/>
      <c r="AH22" s="826"/>
      <c r="AI22" s="827"/>
      <c r="AJ22" s="825"/>
      <c r="AK22" s="826"/>
      <c r="AL22" s="827"/>
      <c r="AM22" s="810"/>
      <c r="AN22" s="811"/>
      <c r="AO22" s="811"/>
      <c r="AP22" s="811"/>
      <c r="AQ22" s="811"/>
      <c r="AR22" s="811"/>
      <c r="AS22" s="811"/>
      <c r="AT22" s="812"/>
      <c r="AU22" s="828"/>
      <c r="AV22" s="829"/>
      <c r="AW22" s="829"/>
      <c r="AX22" s="830"/>
    </row>
    <row r="23" spans="1:50" ht="14.4" customHeight="1" x14ac:dyDescent="0.3">
      <c r="A23" s="461" t="s">
        <v>297</v>
      </c>
      <c r="B23" s="469"/>
      <c r="C23" s="463"/>
      <c r="D23" s="463"/>
      <c r="E23" s="463"/>
      <c r="F23" s="463"/>
      <c r="G23" s="463"/>
      <c r="H23" s="471"/>
      <c r="I23" s="463"/>
      <c r="J23" s="463"/>
      <c r="K23" s="463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71"/>
      <c r="W23" s="471"/>
      <c r="X23" s="471"/>
      <c r="Y23" s="471"/>
      <c r="Z23" s="471"/>
      <c r="AA23" s="471"/>
      <c r="AB23" s="471"/>
      <c r="AC23" s="471"/>
      <c r="AD23" s="471"/>
      <c r="AE23" s="471"/>
      <c r="AF23" s="471"/>
      <c r="AG23" s="471"/>
      <c r="AH23" s="471"/>
      <c r="AI23" s="471"/>
      <c r="AJ23" s="471"/>
      <c r="AK23" s="471"/>
      <c r="AL23" s="471"/>
      <c r="AM23" s="471"/>
      <c r="AN23" s="471"/>
      <c r="AO23" s="471"/>
      <c r="AP23" s="471"/>
      <c r="AQ23" s="471"/>
      <c r="AR23" s="471"/>
      <c r="AS23" s="471"/>
      <c r="AT23" s="471"/>
      <c r="AU23" s="471"/>
      <c r="AV23" s="471"/>
      <c r="AW23" s="471"/>
      <c r="AX23" s="460"/>
    </row>
    <row r="24" spans="1:50" ht="13.8" customHeight="1" x14ac:dyDescent="0.25">
      <c r="A24" s="472"/>
      <c r="B24" s="473" t="s">
        <v>379</v>
      </c>
      <c r="C24" s="474"/>
      <c r="D24" s="475"/>
      <c r="E24" s="475"/>
      <c r="F24" s="475"/>
      <c r="G24" s="475"/>
      <c r="H24" s="475"/>
      <c r="I24" s="475"/>
      <c r="J24" s="475"/>
      <c r="K24" s="475"/>
      <c r="L24" s="475"/>
      <c r="M24" s="476"/>
      <c r="N24" s="475"/>
      <c r="O24" s="475"/>
      <c r="P24" s="475"/>
      <c r="Q24" s="475"/>
      <c r="R24" s="475"/>
      <c r="S24" s="475"/>
      <c r="T24" s="475"/>
      <c r="U24" s="475"/>
      <c r="V24" s="474"/>
      <c r="W24" s="475"/>
      <c r="X24" s="475"/>
      <c r="Y24" s="478"/>
      <c r="Z24" s="494"/>
      <c r="AA24" s="477"/>
      <c r="AB24" s="478"/>
      <c r="AC24" s="494"/>
      <c r="AD24" s="801" t="s">
        <v>9</v>
      </c>
      <c r="AE24" s="802"/>
      <c r="AF24" s="802"/>
      <c r="AG24" s="802"/>
      <c r="AH24" s="803"/>
      <c r="AI24" s="477"/>
      <c r="AJ24" s="478"/>
      <c r="AK24" s="478"/>
      <c r="AL24" s="478"/>
      <c r="AM24" s="478"/>
      <c r="AN24" s="478"/>
      <c r="AO24" s="478"/>
      <c r="AP24" s="478"/>
      <c r="AQ24" s="478"/>
      <c r="AR24" s="801" t="s">
        <v>298</v>
      </c>
      <c r="AS24" s="802"/>
      <c r="AT24" s="803"/>
      <c r="AU24" s="801" t="s">
        <v>278</v>
      </c>
      <c r="AV24" s="802"/>
      <c r="AW24" s="802"/>
      <c r="AX24" s="820"/>
    </row>
    <row r="25" spans="1:50" ht="12.6" customHeight="1" x14ac:dyDescent="0.25">
      <c r="A25" s="470"/>
      <c r="B25" s="479" t="s">
        <v>279</v>
      </c>
      <c r="C25" s="485"/>
      <c r="D25" s="471"/>
      <c r="E25" s="471"/>
      <c r="F25" s="471"/>
      <c r="G25" s="471"/>
      <c r="H25" s="471"/>
      <c r="I25" s="471"/>
      <c r="J25" s="471"/>
      <c r="K25" s="471"/>
      <c r="L25" s="471"/>
      <c r="M25" s="484"/>
      <c r="N25" s="471"/>
      <c r="O25" s="471"/>
      <c r="P25" s="471"/>
      <c r="Q25" s="471"/>
      <c r="R25" s="471"/>
      <c r="S25" s="471"/>
      <c r="T25" s="471"/>
      <c r="U25" s="471"/>
      <c r="V25" s="483"/>
      <c r="W25" s="471"/>
      <c r="X25" s="471"/>
      <c r="Y25" s="471"/>
      <c r="Z25" s="484"/>
      <c r="AA25" s="781" t="s">
        <v>280</v>
      </c>
      <c r="AB25" s="782"/>
      <c r="AC25" s="783"/>
      <c r="AD25" s="781" t="s">
        <v>281</v>
      </c>
      <c r="AE25" s="782"/>
      <c r="AF25" s="782"/>
      <c r="AG25" s="782"/>
      <c r="AH25" s="783"/>
      <c r="AI25" s="781" t="s">
        <v>299</v>
      </c>
      <c r="AJ25" s="782"/>
      <c r="AK25" s="782"/>
      <c r="AL25" s="782"/>
      <c r="AM25" s="782"/>
      <c r="AN25" s="782"/>
      <c r="AO25" s="782"/>
      <c r="AP25" s="782"/>
      <c r="AQ25" s="783"/>
      <c r="AR25" s="781" t="s">
        <v>300</v>
      </c>
      <c r="AS25" s="782"/>
      <c r="AT25" s="783"/>
      <c r="AU25" s="781" t="s">
        <v>284</v>
      </c>
      <c r="AV25" s="782"/>
      <c r="AW25" s="782"/>
      <c r="AX25" s="821"/>
    </row>
    <row r="26" spans="1:50" x14ac:dyDescent="0.25">
      <c r="A26" s="470" t="s">
        <v>285</v>
      </c>
      <c r="B26" s="479" t="s">
        <v>286</v>
      </c>
      <c r="C26" s="485"/>
      <c r="D26" s="471"/>
      <c r="E26" s="471"/>
      <c r="F26" s="471"/>
      <c r="G26" s="471"/>
      <c r="H26" s="471"/>
      <c r="I26" s="471"/>
      <c r="J26" s="471"/>
      <c r="K26" s="471"/>
      <c r="L26" s="471"/>
      <c r="M26" s="484"/>
      <c r="N26" s="781" t="s">
        <v>287</v>
      </c>
      <c r="O26" s="782"/>
      <c r="P26" s="782"/>
      <c r="Q26" s="782"/>
      <c r="R26" s="782"/>
      <c r="S26" s="782"/>
      <c r="T26" s="782"/>
      <c r="U26" s="783"/>
      <c r="V26" s="817" t="s">
        <v>8</v>
      </c>
      <c r="W26" s="818"/>
      <c r="X26" s="818"/>
      <c r="Y26" s="818"/>
      <c r="Z26" s="819"/>
      <c r="AA26" s="781" t="s">
        <v>288</v>
      </c>
      <c r="AB26" s="782"/>
      <c r="AC26" s="783"/>
      <c r="AD26" s="781" t="s">
        <v>301</v>
      </c>
      <c r="AE26" s="782"/>
      <c r="AF26" s="782"/>
      <c r="AG26" s="782"/>
      <c r="AH26" s="783"/>
      <c r="AI26" s="817" t="s">
        <v>302</v>
      </c>
      <c r="AJ26" s="818"/>
      <c r="AK26" s="818"/>
      <c r="AL26" s="818"/>
      <c r="AM26" s="818"/>
      <c r="AN26" s="818"/>
      <c r="AO26" s="818"/>
      <c r="AP26" s="818"/>
      <c r="AQ26" s="819"/>
      <c r="AR26" s="781" t="s">
        <v>303</v>
      </c>
      <c r="AS26" s="782"/>
      <c r="AT26" s="783"/>
      <c r="AU26" s="781" t="s">
        <v>27</v>
      </c>
      <c r="AV26" s="782"/>
      <c r="AW26" s="782"/>
      <c r="AX26" s="821"/>
    </row>
    <row r="27" spans="1:50" x14ac:dyDescent="0.25">
      <c r="A27" s="486" t="s">
        <v>16</v>
      </c>
      <c r="B27" s="487"/>
      <c r="C27" s="807" t="s">
        <v>292</v>
      </c>
      <c r="D27" s="808"/>
      <c r="E27" s="808"/>
      <c r="F27" s="808"/>
      <c r="G27" s="808"/>
      <c r="H27" s="808"/>
      <c r="I27" s="808"/>
      <c r="J27" s="808"/>
      <c r="K27" s="808"/>
      <c r="L27" s="808"/>
      <c r="M27" s="809"/>
      <c r="N27" s="810" t="s">
        <v>293</v>
      </c>
      <c r="O27" s="811"/>
      <c r="P27" s="811"/>
      <c r="Q27" s="811"/>
      <c r="R27" s="811"/>
      <c r="S27" s="811"/>
      <c r="T27" s="811"/>
      <c r="U27" s="812"/>
      <c r="V27" s="807" t="s">
        <v>7</v>
      </c>
      <c r="W27" s="808"/>
      <c r="X27" s="808"/>
      <c r="Y27" s="808"/>
      <c r="Z27" s="809"/>
      <c r="AA27" s="810" t="s">
        <v>26</v>
      </c>
      <c r="AB27" s="811"/>
      <c r="AC27" s="812"/>
      <c r="AD27" s="810" t="s">
        <v>304</v>
      </c>
      <c r="AE27" s="811"/>
      <c r="AF27" s="811"/>
      <c r="AG27" s="811"/>
      <c r="AH27" s="812"/>
      <c r="AI27" s="810"/>
      <c r="AJ27" s="811"/>
      <c r="AK27" s="811"/>
      <c r="AL27" s="811"/>
      <c r="AM27" s="811"/>
      <c r="AN27" s="811"/>
      <c r="AO27" s="811"/>
      <c r="AP27" s="811"/>
      <c r="AQ27" s="812"/>
      <c r="AR27" s="813" t="s">
        <v>27</v>
      </c>
      <c r="AS27" s="814"/>
      <c r="AT27" s="815"/>
      <c r="AU27" s="810"/>
      <c r="AV27" s="811"/>
      <c r="AW27" s="811"/>
      <c r="AX27" s="816"/>
    </row>
    <row r="28" spans="1:50" x14ac:dyDescent="0.25">
      <c r="A28" s="470"/>
      <c r="B28" s="492"/>
      <c r="C28" s="798"/>
      <c r="D28" s="799"/>
      <c r="E28" s="799"/>
      <c r="F28" s="799"/>
      <c r="G28" s="799"/>
      <c r="H28" s="799"/>
      <c r="I28" s="799"/>
      <c r="J28" s="799"/>
      <c r="K28" s="799"/>
      <c r="L28" s="799"/>
      <c r="M28" s="800"/>
      <c r="N28" s="798"/>
      <c r="O28" s="799"/>
      <c r="P28" s="799"/>
      <c r="Q28" s="799"/>
      <c r="R28" s="799"/>
      <c r="S28" s="799"/>
      <c r="T28" s="799"/>
      <c r="U28" s="800"/>
      <c r="V28" s="798"/>
      <c r="W28" s="799"/>
      <c r="X28" s="799"/>
      <c r="Y28" s="799"/>
      <c r="Z28" s="800"/>
      <c r="AA28" s="801"/>
      <c r="AB28" s="802"/>
      <c r="AC28" s="803"/>
      <c r="AD28" s="801"/>
      <c r="AE28" s="802"/>
      <c r="AF28" s="802"/>
      <c r="AG28" s="802"/>
      <c r="AH28" s="803"/>
      <c r="AI28" s="804"/>
      <c r="AJ28" s="805"/>
      <c r="AK28" s="805"/>
      <c r="AL28" s="805"/>
      <c r="AM28" s="805"/>
      <c r="AN28" s="805"/>
      <c r="AO28" s="805"/>
      <c r="AP28" s="805"/>
      <c r="AQ28" s="806"/>
      <c r="AR28" s="794"/>
      <c r="AS28" s="795"/>
      <c r="AT28" s="796"/>
      <c r="AU28" s="794"/>
      <c r="AV28" s="795"/>
      <c r="AW28" s="795"/>
      <c r="AX28" s="797"/>
    </row>
    <row r="29" spans="1:50" x14ac:dyDescent="0.25">
      <c r="A29" s="470"/>
      <c r="B29" s="492"/>
      <c r="C29" s="788"/>
      <c r="D29" s="789"/>
      <c r="E29" s="789"/>
      <c r="F29" s="789"/>
      <c r="G29" s="789"/>
      <c r="H29" s="789"/>
      <c r="I29" s="789"/>
      <c r="J29" s="789"/>
      <c r="K29" s="789"/>
      <c r="L29" s="789"/>
      <c r="M29" s="790"/>
      <c r="N29" s="788"/>
      <c r="O29" s="789"/>
      <c r="P29" s="789"/>
      <c r="Q29" s="789"/>
      <c r="R29" s="789"/>
      <c r="S29" s="789"/>
      <c r="T29" s="789"/>
      <c r="U29" s="790"/>
      <c r="V29" s="788"/>
      <c r="W29" s="789"/>
      <c r="X29" s="789"/>
      <c r="Y29" s="789"/>
      <c r="Z29" s="790"/>
      <c r="AA29" s="781"/>
      <c r="AB29" s="782"/>
      <c r="AC29" s="783"/>
      <c r="AD29" s="781"/>
      <c r="AE29" s="782"/>
      <c r="AF29" s="782"/>
      <c r="AG29" s="782"/>
      <c r="AH29" s="783"/>
      <c r="AI29" s="791"/>
      <c r="AJ29" s="792"/>
      <c r="AK29" s="792"/>
      <c r="AL29" s="792"/>
      <c r="AM29" s="792"/>
      <c r="AN29" s="792"/>
      <c r="AO29" s="792"/>
      <c r="AP29" s="792"/>
      <c r="AQ29" s="793"/>
      <c r="AR29" s="784"/>
      <c r="AS29" s="785"/>
      <c r="AT29" s="786"/>
      <c r="AU29" s="784"/>
      <c r="AV29" s="785"/>
      <c r="AW29" s="785"/>
      <c r="AX29" s="787"/>
    </row>
    <row r="30" spans="1:50" x14ac:dyDescent="0.25">
      <c r="A30" s="470"/>
      <c r="B30" s="492"/>
      <c r="C30" s="788"/>
      <c r="D30" s="789"/>
      <c r="E30" s="789"/>
      <c r="F30" s="789"/>
      <c r="G30" s="789"/>
      <c r="H30" s="789"/>
      <c r="I30" s="789"/>
      <c r="J30" s="789"/>
      <c r="K30" s="789"/>
      <c r="L30" s="789"/>
      <c r="M30" s="790"/>
      <c r="N30" s="788"/>
      <c r="O30" s="789"/>
      <c r="P30" s="789"/>
      <c r="Q30" s="789"/>
      <c r="R30" s="789"/>
      <c r="S30" s="789"/>
      <c r="T30" s="789"/>
      <c r="U30" s="790"/>
      <c r="V30" s="788"/>
      <c r="W30" s="789"/>
      <c r="X30" s="789"/>
      <c r="Y30" s="789"/>
      <c r="Z30" s="790"/>
      <c r="AA30" s="781"/>
      <c r="AB30" s="782"/>
      <c r="AC30" s="783"/>
      <c r="AD30" s="781"/>
      <c r="AE30" s="782"/>
      <c r="AF30" s="782"/>
      <c r="AG30" s="782"/>
      <c r="AH30" s="783"/>
      <c r="AI30" s="791"/>
      <c r="AJ30" s="792"/>
      <c r="AK30" s="792"/>
      <c r="AL30" s="792"/>
      <c r="AM30" s="792"/>
      <c r="AN30" s="792"/>
      <c r="AO30" s="792"/>
      <c r="AP30" s="792"/>
      <c r="AQ30" s="793"/>
      <c r="AR30" s="784"/>
      <c r="AS30" s="785"/>
      <c r="AT30" s="786"/>
      <c r="AU30" s="784"/>
      <c r="AV30" s="785"/>
      <c r="AW30" s="785"/>
      <c r="AX30" s="787"/>
    </row>
    <row r="31" spans="1:50" x14ac:dyDescent="0.25">
      <c r="A31" s="470"/>
      <c r="B31" s="492"/>
      <c r="C31" s="788"/>
      <c r="D31" s="789"/>
      <c r="E31" s="789"/>
      <c r="F31" s="789"/>
      <c r="G31" s="789"/>
      <c r="H31" s="789"/>
      <c r="I31" s="789"/>
      <c r="J31" s="789"/>
      <c r="K31" s="789"/>
      <c r="L31" s="789"/>
      <c r="M31" s="790"/>
      <c r="N31" s="788"/>
      <c r="O31" s="789"/>
      <c r="P31" s="789"/>
      <c r="Q31" s="789"/>
      <c r="R31" s="789"/>
      <c r="S31" s="789"/>
      <c r="T31" s="789"/>
      <c r="U31" s="790"/>
      <c r="V31" s="788"/>
      <c r="W31" s="789"/>
      <c r="X31" s="789"/>
      <c r="Y31" s="789"/>
      <c r="Z31" s="790"/>
      <c r="AA31" s="781"/>
      <c r="AB31" s="782"/>
      <c r="AC31" s="783"/>
      <c r="AD31" s="781"/>
      <c r="AE31" s="782"/>
      <c r="AF31" s="782"/>
      <c r="AG31" s="782"/>
      <c r="AH31" s="783"/>
      <c r="AI31" s="791"/>
      <c r="AJ31" s="792"/>
      <c r="AK31" s="792"/>
      <c r="AL31" s="792"/>
      <c r="AM31" s="792"/>
      <c r="AN31" s="792"/>
      <c r="AO31" s="792"/>
      <c r="AP31" s="792"/>
      <c r="AQ31" s="793"/>
      <c r="AR31" s="784"/>
      <c r="AS31" s="785"/>
      <c r="AT31" s="786"/>
      <c r="AU31" s="784"/>
      <c r="AV31" s="785"/>
      <c r="AW31" s="785"/>
      <c r="AX31" s="787"/>
    </row>
    <row r="32" spans="1:50" x14ac:dyDescent="0.25">
      <c r="A32" s="470"/>
      <c r="B32" s="492"/>
      <c r="C32" s="788"/>
      <c r="D32" s="789"/>
      <c r="E32" s="789"/>
      <c r="F32" s="789"/>
      <c r="G32" s="789"/>
      <c r="H32" s="789"/>
      <c r="I32" s="789"/>
      <c r="J32" s="789"/>
      <c r="K32" s="789"/>
      <c r="L32" s="789"/>
      <c r="M32" s="790"/>
      <c r="N32" s="788"/>
      <c r="O32" s="789"/>
      <c r="P32" s="789"/>
      <c r="Q32" s="789"/>
      <c r="R32" s="789"/>
      <c r="S32" s="789"/>
      <c r="T32" s="789"/>
      <c r="U32" s="790"/>
      <c r="V32" s="788"/>
      <c r="W32" s="789"/>
      <c r="X32" s="789"/>
      <c r="Y32" s="789"/>
      <c r="Z32" s="790"/>
      <c r="AA32" s="781"/>
      <c r="AB32" s="782"/>
      <c r="AC32" s="783"/>
      <c r="AD32" s="781"/>
      <c r="AE32" s="782"/>
      <c r="AF32" s="782"/>
      <c r="AG32" s="782"/>
      <c r="AH32" s="783"/>
      <c r="AI32" s="791"/>
      <c r="AJ32" s="792"/>
      <c r="AK32" s="792"/>
      <c r="AL32" s="792"/>
      <c r="AM32" s="792"/>
      <c r="AN32" s="792"/>
      <c r="AO32" s="792"/>
      <c r="AP32" s="792"/>
      <c r="AQ32" s="793"/>
      <c r="AR32" s="784"/>
      <c r="AS32" s="785"/>
      <c r="AT32" s="786"/>
      <c r="AU32" s="784"/>
      <c r="AV32" s="785"/>
      <c r="AW32" s="785"/>
      <c r="AX32" s="787"/>
    </row>
    <row r="33" spans="1:60" x14ac:dyDescent="0.25">
      <c r="A33" s="470"/>
      <c r="B33" s="492"/>
      <c r="C33" s="788"/>
      <c r="D33" s="789"/>
      <c r="E33" s="789"/>
      <c r="F33" s="789"/>
      <c r="G33" s="789"/>
      <c r="H33" s="789"/>
      <c r="I33" s="789"/>
      <c r="J33" s="789"/>
      <c r="K33" s="789"/>
      <c r="L33" s="789"/>
      <c r="M33" s="790"/>
      <c r="N33" s="788"/>
      <c r="O33" s="789"/>
      <c r="P33" s="789"/>
      <c r="Q33" s="789"/>
      <c r="R33" s="789"/>
      <c r="S33" s="789"/>
      <c r="T33" s="789"/>
      <c r="U33" s="790"/>
      <c r="V33" s="788"/>
      <c r="W33" s="789"/>
      <c r="X33" s="789"/>
      <c r="Y33" s="789"/>
      <c r="Z33" s="790"/>
      <c r="AA33" s="781"/>
      <c r="AB33" s="782"/>
      <c r="AC33" s="783"/>
      <c r="AD33" s="781"/>
      <c r="AE33" s="782"/>
      <c r="AF33" s="782"/>
      <c r="AG33" s="782"/>
      <c r="AH33" s="783"/>
      <c r="AI33" s="791"/>
      <c r="AJ33" s="792"/>
      <c r="AK33" s="792"/>
      <c r="AL33" s="792"/>
      <c r="AM33" s="792"/>
      <c r="AN33" s="792"/>
      <c r="AO33" s="792"/>
      <c r="AP33" s="792"/>
      <c r="AQ33" s="793"/>
      <c r="AR33" s="784"/>
      <c r="AS33" s="785"/>
      <c r="AT33" s="786"/>
      <c r="AU33" s="784"/>
      <c r="AV33" s="785"/>
      <c r="AW33" s="785"/>
      <c r="AX33" s="787"/>
    </row>
    <row r="34" spans="1:60" x14ac:dyDescent="0.25">
      <c r="A34" s="470"/>
      <c r="B34" s="492"/>
      <c r="C34" s="788"/>
      <c r="D34" s="789"/>
      <c r="E34" s="789"/>
      <c r="F34" s="789"/>
      <c r="G34" s="789"/>
      <c r="H34" s="789"/>
      <c r="I34" s="789"/>
      <c r="J34" s="789"/>
      <c r="K34" s="789"/>
      <c r="L34" s="789"/>
      <c r="M34" s="790"/>
      <c r="N34" s="788"/>
      <c r="O34" s="789"/>
      <c r="P34" s="789"/>
      <c r="Q34" s="789"/>
      <c r="R34" s="789"/>
      <c r="S34" s="789"/>
      <c r="T34" s="789"/>
      <c r="U34" s="790"/>
      <c r="V34" s="788"/>
      <c r="W34" s="789"/>
      <c r="X34" s="789"/>
      <c r="Y34" s="789"/>
      <c r="Z34" s="790"/>
      <c r="AA34" s="781"/>
      <c r="AB34" s="782"/>
      <c r="AC34" s="783"/>
      <c r="AD34" s="781"/>
      <c r="AE34" s="782"/>
      <c r="AF34" s="782"/>
      <c r="AG34" s="782"/>
      <c r="AH34" s="783"/>
      <c r="AI34" s="791"/>
      <c r="AJ34" s="792"/>
      <c r="AK34" s="792"/>
      <c r="AL34" s="792"/>
      <c r="AM34" s="792"/>
      <c r="AN34" s="792"/>
      <c r="AO34" s="792"/>
      <c r="AP34" s="792"/>
      <c r="AQ34" s="793"/>
      <c r="AR34" s="784"/>
      <c r="AS34" s="785"/>
      <c r="AT34" s="786"/>
      <c r="AU34" s="784"/>
      <c r="AV34" s="785"/>
      <c r="AW34" s="785"/>
      <c r="AX34" s="787"/>
    </row>
    <row r="35" spans="1:60" x14ac:dyDescent="0.25">
      <c r="A35" s="470"/>
      <c r="B35" s="492"/>
      <c r="C35" s="788"/>
      <c r="D35" s="789"/>
      <c r="E35" s="789"/>
      <c r="F35" s="789"/>
      <c r="G35" s="789"/>
      <c r="H35" s="789"/>
      <c r="I35" s="789"/>
      <c r="J35" s="789"/>
      <c r="K35" s="789"/>
      <c r="L35" s="789"/>
      <c r="M35" s="790"/>
      <c r="N35" s="788"/>
      <c r="O35" s="789"/>
      <c r="P35" s="789"/>
      <c r="Q35" s="789"/>
      <c r="R35" s="789"/>
      <c r="S35" s="789"/>
      <c r="T35" s="789"/>
      <c r="U35" s="790"/>
      <c r="V35" s="788"/>
      <c r="W35" s="789"/>
      <c r="X35" s="789"/>
      <c r="Y35" s="789"/>
      <c r="Z35" s="790"/>
      <c r="AA35" s="781"/>
      <c r="AB35" s="782"/>
      <c r="AC35" s="783"/>
      <c r="AD35" s="781"/>
      <c r="AE35" s="782"/>
      <c r="AF35" s="782"/>
      <c r="AG35" s="782"/>
      <c r="AH35" s="783"/>
      <c r="AI35" s="791"/>
      <c r="AJ35" s="792"/>
      <c r="AK35" s="792"/>
      <c r="AL35" s="792"/>
      <c r="AM35" s="792"/>
      <c r="AN35" s="792"/>
      <c r="AO35" s="792"/>
      <c r="AP35" s="792"/>
      <c r="AQ35" s="793"/>
      <c r="AR35" s="784"/>
      <c r="AS35" s="785"/>
      <c r="AT35" s="786"/>
      <c r="AU35" s="784"/>
      <c r="AV35" s="785"/>
      <c r="AW35" s="785"/>
      <c r="AX35" s="787"/>
    </row>
    <row r="36" spans="1:60" x14ac:dyDescent="0.25">
      <c r="A36" s="470"/>
      <c r="B36" s="492"/>
      <c r="C36" s="788"/>
      <c r="D36" s="789"/>
      <c r="E36" s="789"/>
      <c r="F36" s="789"/>
      <c r="G36" s="789"/>
      <c r="H36" s="789"/>
      <c r="I36" s="789"/>
      <c r="J36" s="789"/>
      <c r="K36" s="789"/>
      <c r="L36" s="789"/>
      <c r="M36" s="790"/>
      <c r="N36" s="788"/>
      <c r="O36" s="789"/>
      <c r="P36" s="789"/>
      <c r="Q36" s="789"/>
      <c r="R36" s="789"/>
      <c r="S36" s="789"/>
      <c r="T36" s="789"/>
      <c r="U36" s="790"/>
      <c r="V36" s="788"/>
      <c r="W36" s="789"/>
      <c r="X36" s="789"/>
      <c r="Y36" s="789"/>
      <c r="Z36" s="790"/>
      <c r="AA36" s="781"/>
      <c r="AB36" s="782"/>
      <c r="AC36" s="783"/>
      <c r="AD36" s="781"/>
      <c r="AE36" s="782"/>
      <c r="AF36" s="782"/>
      <c r="AG36" s="782"/>
      <c r="AH36" s="783"/>
      <c r="AI36" s="791"/>
      <c r="AJ36" s="792"/>
      <c r="AK36" s="792"/>
      <c r="AL36" s="792"/>
      <c r="AM36" s="792"/>
      <c r="AN36" s="792"/>
      <c r="AO36" s="792"/>
      <c r="AP36" s="792"/>
      <c r="AQ36" s="793"/>
      <c r="AR36" s="784"/>
      <c r="AS36" s="785"/>
      <c r="AT36" s="786"/>
      <c r="AU36" s="784"/>
      <c r="AV36" s="785"/>
      <c r="AW36" s="785"/>
      <c r="AX36" s="787"/>
    </row>
    <row r="37" spans="1:60" x14ac:dyDescent="0.25">
      <c r="A37" s="486"/>
      <c r="B37" s="493"/>
      <c r="C37" s="822"/>
      <c r="D37" s="823"/>
      <c r="E37" s="823"/>
      <c r="F37" s="823"/>
      <c r="G37" s="823"/>
      <c r="H37" s="823"/>
      <c r="I37" s="823"/>
      <c r="J37" s="823"/>
      <c r="K37" s="823"/>
      <c r="L37" s="823"/>
      <c r="M37" s="824"/>
      <c r="N37" s="822"/>
      <c r="O37" s="823"/>
      <c r="P37" s="823"/>
      <c r="Q37" s="823"/>
      <c r="R37" s="823"/>
      <c r="S37" s="823"/>
      <c r="T37" s="823"/>
      <c r="U37" s="824"/>
      <c r="V37" s="822"/>
      <c r="W37" s="823"/>
      <c r="X37" s="823"/>
      <c r="Y37" s="823"/>
      <c r="Z37" s="824"/>
      <c r="AA37" s="810"/>
      <c r="AB37" s="811"/>
      <c r="AC37" s="812"/>
      <c r="AD37" s="810"/>
      <c r="AE37" s="811"/>
      <c r="AF37" s="811"/>
      <c r="AG37" s="811"/>
      <c r="AH37" s="812"/>
      <c r="AI37" s="839"/>
      <c r="AJ37" s="840"/>
      <c r="AK37" s="840"/>
      <c r="AL37" s="840"/>
      <c r="AM37" s="840"/>
      <c r="AN37" s="840"/>
      <c r="AO37" s="840"/>
      <c r="AP37" s="840"/>
      <c r="AQ37" s="841"/>
      <c r="AR37" s="828"/>
      <c r="AS37" s="829"/>
      <c r="AT37" s="837"/>
      <c r="AU37" s="828"/>
      <c r="AV37" s="829"/>
      <c r="AW37" s="829"/>
      <c r="AX37" s="830"/>
    </row>
    <row r="38" spans="1:60" ht="13.8" thickBot="1" x14ac:dyDescent="0.3">
      <c r="A38" s="495" t="s">
        <v>395</v>
      </c>
      <c r="B38" s="467"/>
      <c r="C38" s="467"/>
      <c r="D38" s="534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  <c r="S38" s="467"/>
      <c r="T38" s="467"/>
      <c r="U38" s="467"/>
      <c r="V38" s="467"/>
      <c r="W38" s="467"/>
      <c r="X38" s="467"/>
      <c r="Y38" s="467"/>
      <c r="Z38" s="467"/>
      <c r="AA38" s="467"/>
      <c r="AB38" s="467"/>
      <c r="AC38" s="467"/>
      <c r="AD38" s="467"/>
      <c r="AE38" s="467"/>
      <c r="AF38" s="467"/>
      <c r="AG38" s="467"/>
      <c r="AH38" s="467"/>
      <c r="AI38" s="467"/>
      <c r="AJ38" s="467"/>
      <c r="AK38" s="467"/>
      <c r="AL38" s="467"/>
      <c r="AM38" s="467"/>
      <c r="AN38" s="467"/>
      <c r="AO38" s="467"/>
      <c r="AP38" s="467"/>
      <c r="AQ38" s="467"/>
      <c r="AR38" s="467"/>
      <c r="AS38" s="467"/>
      <c r="AT38" s="467"/>
      <c r="AU38" s="467"/>
      <c r="AV38" s="467"/>
      <c r="AW38" s="467"/>
      <c r="AX38" s="468"/>
    </row>
    <row r="39" spans="1:60" s="6" customFormat="1" x14ac:dyDescent="0.25">
      <c r="A39" s="205"/>
      <c r="B39" s="208" t="s">
        <v>0</v>
      </c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7"/>
      <c r="Q39" s="206"/>
      <c r="R39" s="838"/>
      <c r="S39" s="838"/>
      <c r="T39" s="207"/>
      <c r="U39" s="206"/>
      <c r="V39" s="207"/>
      <c r="W39" s="206"/>
      <c r="X39" s="207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12"/>
      <c r="AL39" s="212"/>
      <c r="AM39" s="212"/>
      <c r="AN39" s="209" t="s">
        <v>1</v>
      </c>
      <c r="AO39" s="298"/>
      <c r="AP39" s="453" t="s">
        <v>366</v>
      </c>
      <c r="AQ39" s="212"/>
      <c r="AR39" s="212"/>
      <c r="AS39" s="212"/>
      <c r="AT39" s="297"/>
      <c r="AU39" s="456"/>
      <c r="AV39" s="456"/>
      <c r="AW39" s="456"/>
      <c r="AX39" s="457"/>
      <c r="AY39" s="445"/>
      <c r="AZ39" s="5"/>
      <c r="BA39" s="5"/>
      <c r="BB39" s="5"/>
      <c r="BC39" s="5"/>
      <c r="BD39" s="5"/>
      <c r="BE39" s="8"/>
      <c r="BF39" s="5"/>
      <c r="BG39" s="5"/>
      <c r="BH39" s="5"/>
    </row>
    <row r="40" spans="1:60" s="6" customFormat="1" x14ac:dyDescent="0.25">
      <c r="A40" s="214"/>
      <c r="B40" s="458" t="s">
        <v>143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25"/>
      <c r="AO40" s="301"/>
      <c r="AP40" s="454" t="s">
        <v>367</v>
      </c>
      <c r="AQ40" s="225"/>
      <c r="AR40" s="225"/>
      <c r="AS40" s="225"/>
      <c r="AT40" s="225"/>
      <c r="AU40" s="459"/>
      <c r="AV40" s="459"/>
      <c r="AW40" s="459"/>
      <c r="AX40" s="460"/>
      <c r="AY40" s="445"/>
      <c r="AZ40" s="5"/>
      <c r="BA40" s="5"/>
      <c r="BB40" s="5"/>
      <c r="BC40" s="5"/>
      <c r="BD40" s="5"/>
      <c r="BE40" s="8"/>
      <c r="BF40" s="5"/>
      <c r="BG40" s="5"/>
      <c r="BH40" s="5"/>
    </row>
    <row r="41" spans="1:60" s="6" customFormat="1" ht="11.4" customHeight="1" thickBot="1" x14ac:dyDescent="0.3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1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 t="s">
        <v>368</v>
      </c>
      <c r="AV41" s="220"/>
      <c r="AW41" s="220"/>
      <c r="AX41" s="222"/>
      <c r="AY41" s="5"/>
      <c r="AZ41" s="5"/>
      <c r="BA41" s="5"/>
      <c r="BB41" s="5"/>
      <c r="BC41" s="5"/>
      <c r="BD41" s="446"/>
      <c r="BE41" s="447"/>
      <c r="BF41" s="447"/>
      <c r="BG41" s="447"/>
      <c r="BH41" s="5"/>
    </row>
    <row r="42" spans="1:60" ht="14.4" customHeight="1" x14ac:dyDescent="0.3">
      <c r="A42" s="461" t="s">
        <v>276</v>
      </c>
      <c r="B42" s="469"/>
      <c r="C42" s="463"/>
      <c r="D42" s="463"/>
      <c r="E42" s="463"/>
      <c r="F42" s="463"/>
      <c r="G42" s="463"/>
      <c r="H42" s="459"/>
      <c r="I42" s="463"/>
      <c r="J42" s="463"/>
      <c r="K42" s="463"/>
      <c r="L42" s="459"/>
      <c r="M42" s="459"/>
      <c r="N42" s="459"/>
      <c r="O42" s="459"/>
      <c r="P42" s="459"/>
      <c r="Q42" s="459"/>
      <c r="R42" s="459"/>
      <c r="S42" s="459"/>
      <c r="T42" s="459"/>
      <c r="U42" s="459"/>
      <c r="V42" s="459"/>
      <c r="W42" s="459"/>
      <c r="X42" s="459"/>
      <c r="Y42" s="459"/>
      <c r="Z42" s="459"/>
      <c r="AA42" s="459"/>
      <c r="AB42" s="459"/>
      <c r="AC42" s="459"/>
      <c r="AD42" s="469"/>
      <c r="AE42" s="459"/>
      <c r="AF42" s="459"/>
      <c r="AG42" s="459"/>
      <c r="AH42" s="459"/>
      <c r="AI42" s="459"/>
      <c r="AJ42" s="459"/>
      <c r="AK42" s="459"/>
      <c r="AL42" s="459"/>
      <c r="AM42" s="459"/>
      <c r="AN42" s="459"/>
      <c r="AO42" s="459"/>
      <c r="AP42" s="459"/>
      <c r="AQ42" s="459"/>
      <c r="AR42" s="459"/>
      <c r="AS42" s="459"/>
      <c r="AT42" s="459"/>
      <c r="AU42" s="459"/>
      <c r="AV42" s="459"/>
      <c r="AW42" s="459"/>
      <c r="AX42" s="460"/>
      <c r="AY42" s="445"/>
      <c r="AZ42" s="445"/>
      <c r="BA42" s="445"/>
      <c r="BB42" s="445"/>
      <c r="BC42" s="445"/>
      <c r="BD42" s="445"/>
      <c r="BE42" s="445"/>
      <c r="BF42" s="445"/>
      <c r="BG42" s="445"/>
    </row>
    <row r="43" spans="1:60" x14ac:dyDescent="0.25">
      <c r="A43" s="472"/>
      <c r="B43" s="473" t="s">
        <v>379</v>
      </c>
      <c r="C43" s="474"/>
      <c r="D43" s="475"/>
      <c r="E43" s="475"/>
      <c r="F43" s="475"/>
      <c r="G43" s="475"/>
      <c r="H43" s="475"/>
      <c r="I43" s="475"/>
      <c r="J43" s="475"/>
      <c r="K43" s="475"/>
      <c r="L43" s="475"/>
      <c r="M43" s="476"/>
      <c r="N43" s="475"/>
      <c r="O43" s="475"/>
      <c r="P43" s="475"/>
      <c r="Q43" s="475"/>
      <c r="R43" s="475"/>
      <c r="S43" s="475"/>
      <c r="T43" s="475"/>
      <c r="U43" s="475"/>
      <c r="V43" s="474"/>
      <c r="W43" s="475"/>
      <c r="X43" s="475"/>
      <c r="Y43" s="475"/>
      <c r="Z43" s="476"/>
      <c r="AA43" s="477"/>
      <c r="AB43" s="478"/>
      <c r="AC43" s="478"/>
      <c r="AD43" s="801" t="s">
        <v>9</v>
      </c>
      <c r="AE43" s="802"/>
      <c r="AF43" s="802"/>
      <c r="AG43" s="802"/>
      <c r="AH43" s="802"/>
      <c r="AI43" s="803"/>
      <c r="AJ43" s="801" t="s">
        <v>162</v>
      </c>
      <c r="AK43" s="802"/>
      <c r="AL43" s="803"/>
      <c r="AM43" s="801" t="s">
        <v>277</v>
      </c>
      <c r="AN43" s="802"/>
      <c r="AO43" s="802"/>
      <c r="AP43" s="802"/>
      <c r="AQ43" s="802"/>
      <c r="AR43" s="802"/>
      <c r="AS43" s="802"/>
      <c r="AT43" s="803"/>
      <c r="AU43" s="801" t="s">
        <v>278</v>
      </c>
      <c r="AV43" s="802"/>
      <c r="AW43" s="802"/>
      <c r="AX43" s="820"/>
    </row>
    <row r="44" spans="1:60" x14ac:dyDescent="0.25">
      <c r="A44" s="470"/>
      <c r="B44" s="479" t="s">
        <v>279</v>
      </c>
      <c r="C44" s="480"/>
      <c r="D44" s="481"/>
      <c r="E44" s="481"/>
      <c r="F44" s="481"/>
      <c r="G44" s="481"/>
      <c r="H44" s="481"/>
      <c r="I44" s="481"/>
      <c r="J44" s="481"/>
      <c r="K44" s="481"/>
      <c r="L44" s="481"/>
      <c r="M44" s="482"/>
      <c r="N44" s="471"/>
      <c r="O44" s="471"/>
      <c r="P44" s="471"/>
      <c r="Q44" s="471"/>
      <c r="R44" s="471"/>
      <c r="S44" s="471"/>
      <c r="T44" s="471"/>
      <c r="U44" s="471"/>
      <c r="V44" s="483"/>
      <c r="W44" s="471"/>
      <c r="X44" s="471"/>
      <c r="Y44" s="471"/>
      <c r="Z44" s="484"/>
      <c r="AA44" s="781" t="s">
        <v>280</v>
      </c>
      <c r="AB44" s="782"/>
      <c r="AC44" s="783"/>
      <c r="AD44" s="781" t="s">
        <v>281</v>
      </c>
      <c r="AE44" s="782"/>
      <c r="AF44" s="782"/>
      <c r="AG44" s="782"/>
      <c r="AH44" s="782"/>
      <c r="AI44" s="783"/>
      <c r="AJ44" s="781" t="s">
        <v>282</v>
      </c>
      <c r="AK44" s="782"/>
      <c r="AL44" s="783"/>
      <c r="AM44" s="781" t="s">
        <v>283</v>
      </c>
      <c r="AN44" s="782"/>
      <c r="AO44" s="782"/>
      <c r="AP44" s="782"/>
      <c r="AQ44" s="782"/>
      <c r="AR44" s="782"/>
      <c r="AS44" s="782"/>
      <c r="AT44" s="783"/>
      <c r="AU44" s="781" t="s">
        <v>284</v>
      </c>
      <c r="AV44" s="782"/>
      <c r="AW44" s="782"/>
      <c r="AX44" s="821"/>
    </row>
    <row r="45" spans="1:60" x14ac:dyDescent="0.25">
      <c r="A45" s="470" t="s">
        <v>285</v>
      </c>
      <c r="B45" s="479" t="s">
        <v>286</v>
      </c>
      <c r="C45" s="485"/>
      <c r="D45" s="459"/>
      <c r="E45" s="471"/>
      <c r="F45" s="471"/>
      <c r="G45" s="471"/>
      <c r="H45" s="471"/>
      <c r="I45" s="471"/>
      <c r="J45" s="471"/>
      <c r="K45" s="471"/>
      <c r="L45" s="471"/>
      <c r="M45" s="484"/>
      <c r="N45" s="781" t="s">
        <v>287</v>
      </c>
      <c r="O45" s="782"/>
      <c r="P45" s="782"/>
      <c r="Q45" s="782"/>
      <c r="R45" s="782"/>
      <c r="S45" s="782"/>
      <c r="T45" s="782"/>
      <c r="U45" s="783"/>
      <c r="V45" s="817" t="s">
        <v>8</v>
      </c>
      <c r="W45" s="818"/>
      <c r="X45" s="818"/>
      <c r="Y45" s="818"/>
      <c r="Z45" s="819"/>
      <c r="AA45" s="781" t="s">
        <v>288</v>
      </c>
      <c r="AB45" s="782"/>
      <c r="AC45" s="783"/>
      <c r="AD45" s="781" t="s">
        <v>289</v>
      </c>
      <c r="AE45" s="782"/>
      <c r="AF45" s="782"/>
      <c r="AG45" s="782"/>
      <c r="AH45" s="782"/>
      <c r="AI45" s="783"/>
      <c r="AJ45" s="781" t="s">
        <v>290</v>
      </c>
      <c r="AK45" s="782"/>
      <c r="AL45" s="783"/>
      <c r="AM45" s="781" t="s">
        <v>291</v>
      </c>
      <c r="AN45" s="782"/>
      <c r="AO45" s="782"/>
      <c r="AP45" s="782"/>
      <c r="AQ45" s="782"/>
      <c r="AR45" s="782"/>
      <c r="AS45" s="782"/>
      <c r="AT45" s="783"/>
      <c r="AU45" s="781" t="s">
        <v>27</v>
      </c>
      <c r="AV45" s="782"/>
      <c r="AW45" s="782"/>
      <c r="AX45" s="821"/>
    </row>
    <row r="46" spans="1:60" x14ac:dyDescent="0.25">
      <c r="A46" s="486" t="s">
        <v>16</v>
      </c>
      <c r="B46" s="487"/>
      <c r="C46" s="807" t="s">
        <v>292</v>
      </c>
      <c r="D46" s="808"/>
      <c r="E46" s="808"/>
      <c r="F46" s="808"/>
      <c r="G46" s="808"/>
      <c r="H46" s="808"/>
      <c r="I46" s="808"/>
      <c r="J46" s="808"/>
      <c r="K46" s="808"/>
      <c r="L46" s="808"/>
      <c r="M46" s="809"/>
      <c r="N46" s="810" t="s">
        <v>293</v>
      </c>
      <c r="O46" s="811"/>
      <c r="P46" s="811"/>
      <c r="Q46" s="811"/>
      <c r="R46" s="811"/>
      <c r="S46" s="811"/>
      <c r="T46" s="811"/>
      <c r="U46" s="812"/>
      <c r="V46" s="807" t="s">
        <v>7</v>
      </c>
      <c r="W46" s="808"/>
      <c r="X46" s="808"/>
      <c r="Y46" s="808"/>
      <c r="Z46" s="809"/>
      <c r="AA46" s="810" t="s">
        <v>26</v>
      </c>
      <c r="AB46" s="811"/>
      <c r="AC46" s="812"/>
      <c r="AD46" s="810" t="s">
        <v>294</v>
      </c>
      <c r="AE46" s="811"/>
      <c r="AF46" s="812"/>
      <c r="AG46" s="810" t="s">
        <v>295</v>
      </c>
      <c r="AH46" s="811"/>
      <c r="AI46" s="812"/>
      <c r="AJ46" s="810" t="s">
        <v>26</v>
      </c>
      <c r="AK46" s="811"/>
      <c r="AL46" s="812"/>
      <c r="AM46" s="810" t="s">
        <v>296</v>
      </c>
      <c r="AN46" s="811"/>
      <c r="AO46" s="811"/>
      <c r="AP46" s="811"/>
      <c r="AQ46" s="811"/>
      <c r="AR46" s="811"/>
      <c r="AS46" s="811"/>
      <c r="AT46" s="812"/>
      <c r="AU46" s="488"/>
      <c r="AV46" s="489"/>
      <c r="AW46" s="490"/>
      <c r="AX46" s="491"/>
    </row>
    <row r="47" spans="1:60" x14ac:dyDescent="0.25">
      <c r="A47" s="470"/>
      <c r="B47" s="492"/>
      <c r="C47" s="798"/>
      <c r="D47" s="799"/>
      <c r="E47" s="799"/>
      <c r="F47" s="799"/>
      <c r="G47" s="799"/>
      <c r="H47" s="799"/>
      <c r="I47" s="799"/>
      <c r="J47" s="799"/>
      <c r="K47" s="799"/>
      <c r="L47" s="799"/>
      <c r="M47" s="800"/>
      <c r="N47" s="798"/>
      <c r="O47" s="799"/>
      <c r="P47" s="799"/>
      <c r="Q47" s="799"/>
      <c r="R47" s="799"/>
      <c r="S47" s="799"/>
      <c r="T47" s="799"/>
      <c r="U47" s="800"/>
      <c r="V47" s="798"/>
      <c r="W47" s="799"/>
      <c r="X47" s="799"/>
      <c r="Y47" s="799"/>
      <c r="Z47" s="800"/>
      <c r="AA47" s="834"/>
      <c r="AB47" s="835"/>
      <c r="AC47" s="836"/>
      <c r="AD47" s="834"/>
      <c r="AE47" s="835"/>
      <c r="AF47" s="836"/>
      <c r="AG47" s="834"/>
      <c r="AH47" s="835"/>
      <c r="AI47" s="836"/>
      <c r="AJ47" s="834"/>
      <c r="AK47" s="835"/>
      <c r="AL47" s="836"/>
      <c r="AM47" s="801"/>
      <c r="AN47" s="802"/>
      <c r="AO47" s="802"/>
      <c r="AP47" s="802"/>
      <c r="AQ47" s="802"/>
      <c r="AR47" s="802"/>
      <c r="AS47" s="802"/>
      <c r="AT47" s="803"/>
      <c r="AU47" s="794"/>
      <c r="AV47" s="795"/>
      <c r="AW47" s="795"/>
      <c r="AX47" s="797"/>
    </row>
    <row r="48" spans="1:60" x14ac:dyDescent="0.25">
      <c r="A48" s="470"/>
      <c r="B48" s="492"/>
      <c r="C48" s="788"/>
      <c r="D48" s="789"/>
      <c r="E48" s="789"/>
      <c r="F48" s="789"/>
      <c r="G48" s="789"/>
      <c r="H48" s="789"/>
      <c r="I48" s="789"/>
      <c r="J48" s="789"/>
      <c r="K48" s="789"/>
      <c r="L48" s="789"/>
      <c r="M48" s="790"/>
      <c r="N48" s="788"/>
      <c r="O48" s="789"/>
      <c r="P48" s="789"/>
      <c r="Q48" s="789"/>
      <c r="R48" s="789"/>
      <c r="S48" s="789"/>
      <c r="T48" s="789"/>
      <c r="U48" s="790"/>
      <c r="V48" s="788"/>
      <c r="W48" s="789"/>
      <c r="X48" s="789"/>
      <c r="Y48" s="789"/>
      <c r="Z48" s="790"/>
      <c r="AA48" s="831"/>
      <c r="AB48" s="832"/>
      <c r="AC48" s="833"/>
      <c r="AD48" s="831"/>
      <c r="AE48" s="832"/>
      <c r="AF48" s="833"/>
      <c r="AG48" s="831"/>
      <c r="AH48" s="832"/>
      <c r="AI48" s="833"/>
      <c r="AJ48" s="831"/>
      <c r="AK48" s="832"/>
      <c r="AL48" s="833"/>
      <c r="AM48" s="781"/>
      <c r="AN48" s="782"/>
      <c r="AO48" s="782"/>
      <c r="AP48" s="782"/>
      <c r="AQ48" s="782"/>
      <c r="AR48" s="782"/>
      <c r="AS48" s="782"/>
      <c r="AT48" s="783"/>
      <c r="AU48" s="784"/>
      <c r="AV48" s="785"/>
      <c r="AW48" s="785"/>
      <c r="AX48" s="787"/>
    </row>
    <row r="49" spans="1:50" x14ac:dyDescent="0.25">
      <c r="A49" s="470"/>
      <c r="B49" s="492"/>
      <c r="C49" s="788"/>
      <c r="D49" s="789"/>
      <c r="E49" s="789"/>
      <c r="F49" s="789"/>
      <c r="G49" s="789"/>
      <c r="H49" s="789"/>
      <c r="I49" s="789"/>
      <c r="J49" s="789"/>
      <c r="K49" s="789"/>
      <c r="L49" s="789"/>
      <c r="M49" s="790"/>
      <c r="N49" s="788"/>
      <c r="O49" s="789"/>
      <c r="P49" s="789"/>
      <c r="Q49" s="789"/>
      <c r="R49" s="789"/>
      <c r="S49" s="789"/>
      <c r="T49" s="789"/>
      <c r="U49" s="790"/>
      <c r="V49" s="788"/>
      <c r="W49" s="789"/>
      <c r="X49" s="789"/>
      <c r="Y49" s="789"/>
      <c r="Z49" s="790"/>
      <c r="AA49" s="831"/>
      <c r="AB49" s="832"/>
      <c r="AC49" s="833"/>
      <c r="AD49" s="831"/>
      <c r="AE49" s="832"/>
      <c r="AF49" s="833"/>
      <c r="AG49" s="831"/>
      <c r="AH49" s="832"/>
      <c r="AI49" s="833"/>
      <c r="AJ49" s="831"/>
      <c r="AK49" s="832"/>
      <c r="AL49" s="833"/>
      <c r="AM49" s="781"/>
      <c r="AN49" s="782"/>
      <c r="AO49" s="782"/>
      <c r="AP49" s="782"/>
      <c r="AQ49" s="782"/>
      <c r="AR49" s="782"/>
      <c r="AS49" s="782"/>
      <c r="AT49" s="783"/>
      <c r="AU49" s="784"/>
      <c r="AV49" s="785"/>
      <c r="AW49" s="785"/>
      <c r="AX49" s="787"/>
    </row>
    <row r="50" spans="1:50" x14ac:dyDescent="0.25">
      <c r="A50" s="470"/>
      <c r="B50" s="492"/>
      <c r="C50" s="496"/>
      <c r="D50" s="497"/>
      <c r="E50" s="497"/>
      <c r="F50" s="497"/>
      <c r="G50" s="497"/>
      <c r="H50" s="497"/>
      <c r="I50" s="497"/>
      <c r="J50" s="497"/>
      <c r="K50" s="497"/>
      <c r="L50" s="497"/>
      <c r="M50" s="498"/>
      <c r="N50" s="496"/>
      <c r="O50" s="497"/>
      <c r="P50" s="497"/>
      <c r="Q50" s="497"/>
      <c r="R50" s="497"/>
      <c r="S50" s="497"/>
      <c r="T50" s="497"/>
      <c r="U50" s="498"/>
      <c r="V50" s="496"/>
      <c r="W50" s="497"/>
      <c r="X50" s="497"/>
      <c r="Y50" s="497"/>
      <c r="Z50" s="498"/>
      <c r="AA50" s="499"/>
      <c r="AB50" s="500"/>
      <c r="AC50" s="501"/>
      <c r="AD50" s="499"/>
      <c r="AE50" s="500"/>
      <c r="AF50" s="501"/>
      <c r="AG50" s="499"/>
      <c r="AH50" s="500"/>
      <c r="AI50" s="501"/>
      <c r="AJ50" s="499"/>
      <c r="AK50" s="500"/>
      <c r="AL50" s="501"/>
      <c r="AM50" s="502"/>
      <c r="AN50" s="503"/>
      <c r="AO50" s="503"/>
      <c r="AP50" s="503"/>
      <c r="AQ50" s="503"/>
      <c r="AR50" s="503"/>
      <c r="AS50" s="503"/>
      <c r="AT50" s="504"/>
      <c r="AU50" s="505"/>
      <c r="AV50" s="506"/>
      <c r="AW50" s="506"/>
      <c r="AX50" s="507"/>
    </row>
    <row r="51" spans="1:50" x14ac:dyDescent="0.25">
      <c r="A51" s="470"/>
      <c r="B51" s="492"/>
      <c r="C51" s="788"/>
      <c r="D51" s="789"/>
      <c r="E51" s="789"/>
      <c r="F51" s="789"/>
      <c r="G51" s="789"/>
      <c r="H51" s="789"/>
      <c r="I51" s="789"/>
      <c r="J51" s="789"/>
      <c r="K51" s="789"/>
      <c r="L51" s="789"/>
      <c r="M51" s="790"/>
      <c r="N51" s="788"/>
      <c r="O51" s="789"/>
      <c r="P51" s="789"/>
      <c r="Q51" s="789"/>
      <c r="R51" s="789"/>
      <c r="S51" s="789"/>
      <c r="T51" s="789"/>
      <c r="U51" s="790"/>
      <c r="V51" s="788"/>
      <c r="W51" s="789"/>
      <c r="X51" s="789"/>
      <c r="Y51" s="789"/>
      <c r="Z51" s="790"/>
      <c r="AA51" s="831"/>
      <c r="AB51" s="832"/>
      <c r="AC51" s="833"/>
      <c r="AD51" s="831"/>
      <c r="AE51" s="832"/>
      <c r="AF51" s="833"/>
      <c r="AG51" s="831"/>
      <c r="AH51" s="832"/>
      <c r="AI51" s="833"/>
      <c r="AJ51" s="831"/>
      <c r="AK51" s="832"/>
      <c r="AL51" s="833"/>
      <c r="AM51" s="781"/>
      <c r="AN51" s="782"/>
      <c r="AO51" s="782"/>
      <c r="AP51" s="782"/>
      <c r="AQ51" s="782"/>
      <c r="AR51" s="782"/>
      <c r="AS51" s="782"/>
      <c r="AT51" s="783"/>
      <c r="AU51" s="784"/>
      <c r="AV51" s="785"/>
      <c r="AW51" s="785"/>
      <c r="AX51" s="787"/>
    </row>
    <row r="52" spans="1:50" x14ac:dyDescent="0.25">
      <c r="A52" s="470"/>
      <c r="B52" s="492"/>
      <c r="C52" s="496"/>
      <c r="D52" s="497"/>
      <c r="E52" s="497"/>
      <c r="F52" s="497"/>
      <c r="G52" s="497"/>
      <c r="H52" s="497"/>
      <c r="I52" s="497"/>
      <c r="J52" s="497"/>
      <c r="K52" s="497"/>
      <c r="L52" s="497"/>
      <c r="M52" s="498"/>
      <c r="N52" s="496"/>
      <c r="O52" s="497"/>
      <c r="P52" s="497"/>
      <c r="Q52" s="497"/>
      <c r="R52" s="497"/>
      <c r="S52" s="497"/>
      <c r="T52" s="497"/>
      <c r="U52" s="498"/>
      <c r="V52" s="496"/>
      <c r="W52" s="497"/>
      <c r="X52" s="497"/>
      <c r="Y52" s="497"/>
      <c r="Z52" s="498"/>
      <c r="AA52" s="499"/>
      <c r="AB52" s="500"/>
      <c r="AC52" s="501"/>
      <c r="AD52" s="499"/>
      <c r="AE52" s="500"/>
      <c r="AF52" s="501"/>
      <c r="AG52" s="499"/>
      <c r="AH52" s="500"/>
      <c r="AI52" s="501"/>
      <c r="AJ52" s="499"/>
      <c r="AK52" s="500"/>
      <c r="AL52" s="501"/>
      <c r="AM52" s="502"/>
      <c r="AN52" s="503"/>
      <c r="AO52" s="503"/>
      <c r="AP52" s="503"/>
      <c r="AQ52" s="503"/>
      <c r="AR52" s="503"/>
      <c r="AS52" s="503"/>
      <c r="AT52" s="504"/>
      <c r="AU52" s="505"/>
      <c r="AV52" s="506"/>
      <c r="AW52" s="506"/>
      <c r="AX52" s="507"/>
    </row>
    <row r="53" spans="1:50" x14ac:dyDescent="0.25">
      <c r="A53" s="470"/>
      <c r="B53" s="492"/>
      <c r="C53" s="496"/>
      <c r="D53" s="497"/>
      <c r="E53" s="497"/>
      <c r="F53" s="497"/>
      <c r="G53" s="497"/>
      <c r="H53" s="497"/>
      <c r="I53" s="497"/>
      <c r="J53" s="497"/>
      <c r="K53" s="497"/>
      <c r="L53" s="497"/>
      <c r="M53" s="498"/>
      <c r="N53" s="496"/>
      <c r="O53" s="497"/>
      <c r="P53" s="497"/>
      <c r="Q53" s="497"/>
      <c r="R53" s="497"/>
      <c r="S53" s="497"/>
      <c r="T53" s="497"/>
      <c r="U53" s="498"/>
      <c r="V53" s="496"/>
      <c r="W53" s="497"/>
      <c r="X53" s="497"/>
      <c r="Y53" s="497"/>
      <c r="Z53" s="498"/>
      <c r="AA53" s="499"/>
      <c r="AB53" s="500"/>
      <c r="AC53" s="501"/>
      <c r="AD53" s="499"/>
      <c r="AE53" s="500"/>
      <c r="AF53" s="501"/>
      <c r="AG53" s="499"/>
      <c r="AH53" s="500"/>
      <c r="AI53" s="501"/>
      <c r="AJ53" s="499"/>
      <c r="AK53" s="500"/>
      <c r="AL53" s="501"/>
      <c r="AM53" s="502"/>
      <c r="AN53" s="503"/>
      <c r="AO53" s="503"/>
      <c r="AP53" s="503"/>
      <c r="AQ53" s="503"/>
      <c r="AR53" s="503"/>
      <c r="AS53" s="503"/>
      <c r="AT53" s="504"/>
      <c r="AU53" s="505"/>
      <c r="AV53" s="506"/>
      <c r="AW53" s="506"/>
      <c r="AX53" s="507"/>
    </row>
    <row r="54" spans="1:50" x14ac:dyDescent="0.25">
      <c r="A54" s="470"/>
      <c r="B54" s="492"/>
      <c r="C54" s="788"/>
      <c r="D54" s="789"/>
      <c r="E54" s="789"/>
      <c r="F54" s="789"/>
      <c r="G54" s="789"/>
      <c r="H54" s="789"/>
      <c r="I54" s="789"/>
      <c r="J54" s="789"/>
      <c r="K54" s="789"/>
      <c r="L54" s="789"/>
      <c r="M54" s="790"/>
      <c r="N54" s="788"/>
      <c r="O54" s="789"/>
      <c r="P54" s="789"/>
      <c r="Q54" s="789"/>
      <c r="R54" s="789"/>
      <c r="S54" s="789"/>
      <c r="T54" s="789"/>
      <c r="U54" s="790"/>
      <c r="V54" s="788"/>
      <c r="W54" s="789"/>
      <c r="X54" s="789"/>
      <c r="Y54" s="789"/>
      <c r="Z54" s="790"/>
      <c r="AA54" s="831"/>
      <c r="AB54" s="832"/>
      <c r="AC54" s="833"/>
      <c r="AD54" s="831"/>
      <c r="AE54" s="832"/>
      <c r="AF54" s="833"/>
      <c r="AG54" s="831"/>
      <c r="AH54" s="832"/>
      <c r="AI54" s="833"/>
      <c r="AJ54" s="831"/>
      <c r="AK54" s="832"/>
      <c r="AL54" s="833"/>
      <c r="AM54" s="781"/>
      <c r="AN54" s="782"/>
      <c r="AO54" s="782"/>
      <c r="AP54" s="782"/>
      <c r="AQ54" s="782"/>
      <c r="AR54" s="782"/>
      <c r="AS54" s="782"/>
      <c r="AT54" s="783"/>
      <c r="AU54" s="784"/>
      <c r="AV54" s="785"/>
      <c r="AW54" s="785"/>
      <c r="AX54" s="787"/>
    </row>
    <row r="55" spans="1:50" x14ac:dyDescent="0.25">
      <c r="A55" s="470"/>
      <c r="B55" s="492"/>
      <c r="C55" s="788"/>
      <c r="D55" s="789"/>
      <c r="E55" s="789"/>
      <c r="F55" s="789"/>
      <c r="G55" s="789"/>
      <c r="H55" s="789"/>
      <c r="I55" s="789"/>
      <c r="J55" s="789"/>
      <c r="K55" s="789"/>
      <c r="L55" s="789"/>
      <c r="M55" s="790"/>
      <c r="N55" s="788"/>
      <c r="O55" s="789"/>
      <c r="P55" s="789"/>
      <c r="Q55" s="789"/>
      <c r="R55" s="789"/>
      <c r="S55" s="789"/>
      <c r="T55" s="789"/>
      <c r="U55" s="790"/>
      <c r="V55" s="788"/>
      <c r="W55" s="789"/>
      <c r="X55" s="789"/>
      <c r="Y55" s="789"/>
      <c r="Z55" s="790"/>
      <c r="AA55" s="831"/>
      <c r="AB55" s="832"/>
      <c r="AC55" s="833"/>
      <c r="AD55" s="831"/>
      <c r="AE55" s="832"/>
      <c r="AF55" s="833"/>
      <c r="AG55" s="831"/>
      <c r="AH55" s="832"/>
      <c r="AI55" s="833"/>
      <c r="AJ55" s="831"/>
      <c r="AK55" s="832"/>
      <c r="AL55" s="833"/>
      <c r="AM55" s="781"/>
      <c r="AN55" s="782"/>
      <c r="AO55" s="782"/>
      <c r="AP55" s="782"/>
      <c r="AQ55" s="782"/>
      <c r="AR55" s="782"/>
      <c r="AS55" s="782"/>
      <c r="AT55" s="783"/>
      <c r="AU55" s="784"/>
      <c r="AV55" s="785"/>
      <c r="AW55" s="785"/>
      <c r="AX55" s="787"/>
    </row>
    <row r="56" spans="1:50" x14ac:dyDescent="0.25">
      <c r="A56" s="470"/>
      <c r="B56" s="492"/>
      <c r="C56" s="788"/>
      <c r="D56" s="789"/>
      <c r="E56" s="789"/>
      <c r="F56" s="789"/>
      <c r="G56" s="789"/>
      <c r="H56" s="789"/>
      <c r="I56" s="789"/>
      <c r="J56" s="789"/>
      <c r="K56" s="789"/>
      <c r="L56" s="789"/>
      <c r="M56" s="790"/>
      <c r="N56" s="788"/>
      <c r="O56" s="789"/>
      <c r="P56" s="789"/>
      <c r="Q56" s="789"/>
      <c r="R56" s="789"/>
      <c r="S56" s="789"/>
      <c r="T56" s="789"/>
      <c r="U56" s="790"/>
      <c r="V56" s="788"/>
      <c r="W56" s="789"/>
      <c r="X56" s="789"/>
      <c r="Y56" s="789"/>
      <c r="Z56" s="790"/>
      <c r="AA56" s="831"/>
      <c r="AB56" s="832"/>
      <c r="AC56" s="833"/>
      <c r="AD56" s="831"/>
      <c r="AE56" s="832"/>
      <c r="AF56" s="833"/>
      <c r="AG56" s="831"/>
      <c r="AH56" s="832"/>
      <c r="AI56" s="833"/>
      <c r="AJ56" s="831"/>
      <c r="AK56" s="832"/>
      <c r="AL56" s="833"/>
      <c r="AM56" s="781"/>
      <c r="AN56" s="782"/>
      <c r="AO56" s="782"/>
      <c r="AP56" s="782"/>
      <c r="AQ56" s="782"/>
      <c r="AR56" s="782"/>
      <c r="AS56" s="782"/>
      <c r="AT56" s="783"/>
      <c r="AU56" s="784"/>
      <c r="AV56" s="785"/>
      <c r="AW56" s="785"/>
      <c r="AX56" s="787"/>
    </row>
    <row r="57" spans="1:50" x14ac:dyDescent="0.25">
      <c r="A57" s="470"/>
      <c r="B57" s="492"/>
      <c r="C57" s="788"/>
      <c r="D57" s="789"/>
      <c r="E57" s="789"/>
      <c r="F57" s="789"/>
      <c r="G57" s="789"/>
      <c r="H57" s="789"/>
      <c r="I57" s="789"/>
      <c r="J57" s="789"/>
      <c r="K57" s="789"/>
      <c r="L57" s="789"/>
      <c r="M57" s="790"/>
      <c r="N57" s="788"/>
      <c r="O57" s="789"/>
      <c r="P57" s="789"/>
      <c r="Q57" s="789"/>
      <c r="R57" s="789"/>
      <c r="S57" s="789"/>
      <c r="T57" s="789"/>
      <c r="U57" s="790"/>
      <c r="V57" s="788"/>
      <c r="W57" s="789"/>
      <c r="X57" s="789"/>
      <c r="Y57" s="789"/>
      <c r="Z57" s="790"/>
      <c r="AA57" s="831"/>
      <c r="AB57" s="832"/>
      <c r="AC57" s="833"/>
      <c r="AD57" s="831"/>
      <c r="AE57" s="832"/>
      <c r="AF57" s="833"/>
      <c r="AG57" s="831"/>
      <c r="AH57" s="832"/>
      <c r="AI57" s="833"/>
      <c r="AJ57" s="831"/>
      <c r="AK57" s="832"/>
      <c r="AL57" s="833"/>
      <c r="AM57" s="781"/>
      <c r="AN57" s="782"/>
      <c r="AO57" s="782"/>
      <c r="AP57" s="782"/>
      <c r="AQ57" s="782"/>
      <c r="AR57" s="782"/>
      <c r="AS57" s="782"/>
      <c r="AT57" s="783"/>
      <c r="AU57" s="784"/>
      <c r="AV57" s="785"/>
      <c r="AW57" s="785"/>
      <c r="AX57" s="787"/>
    </row>
    <row r="58" spans="1:50" x14ac:dyDescent="0.25">
      <c r="A58" s="470"/>
      <c r="B58" s="492"/>
      <c r="C58" s="788"/>
      <c r="D58" s="789"/>
      <c r="E58" s="789"/>
      <c r="F58" s="789"/>
      <c r="G58" s="789"/>
      <c r="H58" s="789"/>
      <c r="I58" s="789"/>
      <c r="J58" s="789"/>
      <c r="K58" s="789"/>
      <c r="L58" s="789"/>
      <c r="M58" s="790"/>
      <c r="N58" s="788"/>
      <c r="O58" s="789"/>
      <c r="P58" s="789"/>
      <c r="Q58" s="789"/>
      <c r="R58" s="789"/>
      <c r="S58" s="789"/>
      <c r="T58" s="789"/>
      <c r="U58" s="790"/>
      <c r="V58" s="788"/>
      <c r="W58" s="789"/>
      <c r="X58" s="789"/>
      <c r="Y58" s="789"/>
      <c r="Z58" s="790"/>
      <c r="AA58" s="831"/>
      <c r="AB58" s="832"/>
      <c r="AC58" s="833"/>
      <c r="AD58" s="831"/>
      <c r="AE58" s="832"/>
      <c r="AF58" s="833"/>
      <c r="AG58" s="831"/>
      <c r="AH58" s="832"/>
      <c r="AI58" s="833"/>
      <c r="AJ58" s="831"/>
      <c r="AK58" s="832"/>
      <c r="AL58" s="833"/>
      <c r="AM58" s="781"/>
      <c r="AN58" s="782"/>
      <c r="AO58" s="782"/>
      <c r="AP58" s="782"/>
      <c r="AQ58" s="782"/>
      <c r="AR58" s="782"/>
      <c r="AS58" s="782"/>
      <c r="AT58" s="783"/>
      <c r="AU58" s="784"/>
      <c r="AV58" s="785"/>
      <c r="AW58" s="785"/>
      <c r="AX58" s="787"/>
    </row>
    <row r="59" spans="1:50" x14ac:dyDescent="0.25">
      <c r="A59" s="486"/>
      <c r="B59" s="493"/>
      <c r="C59" s="822"/>
      <c r="D59" s="823"/>
      <c r="E59" s="823"/>
      <c r="F59" s="823"/>
      <c r="G59" s="823"/>
      <c r="H59" s="823"/>
      <c r="I59" s="823"/>
      <c r="J59" s="823"/>
      <c r="K59" s="823"/>
      <c r="L59" s="823"/>
      <c r="M59" s="824"/>
      <c r="N59" s="822"/>
      <c r="O59" s="823"/>
      <c r="P59" s="823"/>
      <c r="Q59" s="823"/>
      <c r="R59" s="823"/>
      <c r="S59" s="823"/>
      <c r="T59" s="823"/>
      <c r="U59" s="824"/>
      <c r="V59" s="822"/>
      <c r="W59" s="823"/>
      <c r="X59" s="823"/>
      <c r="Y59" s="823"/>
      <c r="Z59" s="824"/>
      <c r="AA59" s="825"/>
      <c r="AB59" s="826"/>
      <c r="AC59" s="827"/>
      <c r="AD59" s="825"/>
      <c r="AE59" s="826"/>
      <c r="AF59" s="827"/>
      <c r="AG59" s="825"/>
      <c r="AH59" s="826"/>
      <c r="AI59" s="827"/>
      <c r="AJ59" s="825"/>
      <c r="AK59" s="826"/>
      <c r="AL59" s="827"/>
      <c r="AM59" s="810"/>
      <c r="AN59" s="811"/>
      <c r="AO59" s="811"/>
      <c r="AP59" s="811"/>
      <c r="AQ59" s="811"/>
      <c r="AR59" s="811"/>
      <c r="AS59" s="811"/>
      <c r="AT59" s="812"/>
      <c r="AU59" s="828"/>
      <c r="AV59" s="829"/>
      <c r="AW59" s="829"/>
      <c r="AX59" s="830"/>
    </row>
    <row r="60" spans="1:50" ht="15" customHeight="1" x14ac:dyDescent="0.3">
      <c r="A60" s="461" t="s">
        <v>297</v>
      </c>
      <c r="B60" s="469"/>
      <c r="C60" s="463"/>
      <c r="D60" s="463"/>
      <c r="E60" s="463"/>
      <c r="F60" s="463"/>
      <c r="G60" s="463"/>
      <c r="H60" s="471"/>
      <c r="I60" s="463"/>
      <c r="J60" s="463"/>
      <c r="K60" s="463"/>
      <c r="L60" s="471"/>
      <c r="M60" s="471"/>
      <c r="N60" s="471"/>
      <c r="O60" s="471"/>
      <c r="P60" s="471"/>
      <c r="Q60" s="471"/>
      <c r="R60" s="471"/>
      <c r="S60" s="471"/>
      <c r="T60" s="471"/>
      <c r="U60" s="471"/>
      <c r="V60" s="471"/>
      <c r="W60" s="471"/>
      <c r="X60" s="471"/>
      <c r="Y60" s="471"/>
      <c r="Z60" s="471"/>
      <c r="AA60" s="471"/>
      <c r="AB60" s="471"/>
      <c r="AC60" s="471"/>
      <c r="AD60" s="471"/>
      <c r="AE60" s="471"/>
      <c r="AF60" s="471"/>
      <c r="AG60" s="471"/>
      <c r="AH60" s="471"/>
      <c r="AI60" s="471"/>
      <c r="AJ60" s="471"/>
      <c r="AK60" s="471"/>
      <c r="AL60" s="471"/>
      <c r="AM60" s="471"/>
      <c r="AN60" s="471"/>
      <c r="AO60" s="471"/>
      <c r="AP60" s="471"/>
      <c r="AQ60" s="471"/>
      <c r="AR60" s="471"/>
      <c r="AS60" s="471"/>
      <c r="AT60" s="471"/>
      <c r="AU60" s="471"/>
      <c r="AV60" s="471"/>
      <c r="AW60" s="471"/>
      <c r="AX60" s="460"/>
    </row>
    <row r="61" spans="1:50" ht="14.25" customHeight="1" x14ac:dyDescent="0.25">
      <c r="A61" s="472"/>
      <c r="B61" s="473" t="s">
        <v>379</v>
      </c>
      <c r="C61" s="474"/>
      <c r="D61" s="475"/>
      <c r="E61" s="475"/>
      <c r="F61" s="475"/>
      <c r="G61" s="475"/>
      <c r="H61" s="475"/>
      <c r="I61" s="475"/>
      <c r="J61" s="475"/>
      <c r="K61" s="475"/>
      <c r="L61" s="475"/>
      <c r="M61" s="476"/>
      <c r="N61" s="475"/>
      <c r="O61" s="475"/>
      <c r="P61" s="475"/>
      <c r="Q61" s="475"/>
      <c r="R61" s="475"/>
      <c r="S61" s="475"/>
      <c r="T61" s="475"/>
      <c r="U61" s="475"/>
      <c r="V61" s="474"/>
      <c r="W61" s="475"/>
      <c r="X61" s="475"/>
      <c r="Y61" s="478"/>
      <c r="Z61" s="494"/>
      <c r="AA61" s="477"/>
      <c r="AB61" s="478"/>
      <c r="AC61" s="494"/>
      <c r="AD61" s="801" t="s">
        <v>9</v>
      </c>
      <c r="AE61" s="802"/>
      <c r="AF61" s="802"/>
      <c r="AG61" s="802"/>
      <c r="AH61" s="803"/>
      <c r="AI61" s="477"/>
      <c r="AJ61" s="478"/>
      <c r="AK61" s="478"/>
      <c r="AL61" s="478"/>
      <c r="AM61" s="478"/>
      <c r="AN61" s="478"/>
      <c r="AO61" s="478"/>
      <c r="AP61" s="478"/>
      <c r="AQ61" s="478"/>
      <c r="AR61" s="801" t="s">
        <v>298</v>
      </c>
      <c r="AS61" s="802"/>
      <c r="AT61" s="803"/>
      <c r="AU61" s="801" t="s">
        <v>278</v>
      </c>
      <c r="AV61" s="802"/>
      <c r="AW61" s="802"/>
      <c r="AX61" s="820"/>
    </row>
    <row r="62" spans="1:50" x14ac:dyDescent="0.25">
      <c r="A62" s="470"/>
      <c r="B62" s="479" t="s">
        <v>279</v>
      </c>
      <c r="C62" s="485"/>
      <c r="D62" s="471"/>
      <c r="E62" s="471"/>
      <c r="F62" s="471"/>
      <c r="G62" s="471"/>
      <c r="H62" s="471"/>
      <c r="I62" s="471"/>
      <c r="J62" s="471"/>
      <c r="K62" s="471"/>
      <c r="L62" s="471"/>
      <c r="M62" s="484"/>
      <c r="N62" s="471"/>
      <c r="O62" s="471"/>
      <c r="P62" s="471"/>
      <c r="Q62" s="471"/>
      <c r="R62" s="471"/>
      <c r="S62" s="471"/>
      <c r="T62" s="471"/>
      <c r="U62" s="471"/>
      <c r="V62" s="483"/>
      <c r="W62" s="471"/>
      <c r="X62" s="471"/>
      <c r="Y62" s="471"/>
      <c r="Z62" s="484"/>
      <c r="AA62" s="781" t="s">
        <v>280</v>
      </c>
      <c r="AB62" s="782"/>
      <c r="AC62" s="783"/>
      <c r="AD62" s="781" t="s">
        <v>281</v>
      </c>
      <c r="AE62" s="782"/>
      <c r="AF62" s="782"/>
      <c r="AG62" s="782"/>
      <c r="AH62" s="783"/>
      <c r="AI62" s="781" t="s">
        <v>299</v>
      </c>
      <c r="AJ62" s="782"/>
      <c r="AK62" s="782"/>
      <c r="AL62" s="782"/>
      <c r="AM62" s="782"/>
      <c r="AN62" s="782"/>
      <c r="AO62" s="782"/>
      <c r="AP62" s="782"/>
      <c r="AQ62" s="783"/>
      <c r="AR62" s="781" t="s">
        <v>300</v>
      </c>
      <c r="AS62" s="782"/>
      <c r="AT62" s="783"/>
      <c r="AU62" s="781" t="s">
        <v>284</v>
      </c>
      <c r="AV62" s="782"/>
      <c r="AW62" s="782"/>
      <c r="AX62" s="821"/>
    </row>
    <row r="63" spans="1:50" x14ac:dyDescent="0.25">
      <c r="A63" s="470" t="s">
        <v>285</v>
      </c>
      <c r="B63" s="479" t="s">
        <v>286</v>
      </c>
      <c r="C63" s="485"/>
      <c r="D63" s="471"/>
      <c r="E63" s="471"/>
      <c r="F63" s="471"/>
      <c r="G63" s="471"/>
      <c r="H63" s="471"/>
      <c r="I63" s="471"/>
      <c r="J63" s="471"/>
      <c r="K63" s="471"/>
      <c r="L63" s="471"/>
      <c r="M63" s="484"/>
      <c r="N63" s="781" t="s">
        <v>287</v>
      </c>
      <c r="O63" s="782"/>
      <c r="P63" s="782"/>
      <c r="Q63" s="782"/>
      <c r="R63" s="782"/>
      <c r="S63" s="782"/>
      <c r="T63" s="782"/>
      <c r="U63" s="783"/>
      <c r="V63" s="817" t="s">
        <v>8</v>
      </c>
      <c r="W63" s="818"/>
      <c r="X63" s="818"/>
      <c r="Y63" s="818"/>
      <c r="Z63" s="819"/>
      <c r="AA63" s="781" t="s">
        <v>288</v>
      </c>
      <c r="AB63" s="782"/>
      <c r="AC63" s="783"/>
      <c r="AD63" s="781" t="s">
        <v>301</v>
      </c>
      <c r="AE63" s="782"/>
      <c r="AF63" s="782"/>
      <c r="AG63" s="782"/>
      <c r="AH63" s="783"/>
      <c r="AI63" s="817" t="s">
        <v>302</v>
      </c>
      <c r="AJ63" s="818"/>
      <c r="AK63" s="818"/>
      <c r="AL63" s="818"/>
      <c r="AM63" s="818"/>
      <c r="AN63" s="818"/>
      <c r="AO63" s="818"/>
      <c r="AP63" s="818"/>
      <c r="AQ63" s="819"/>
      <c r="AR63" s="781" t="s">
        <v>303</v>
      </c>
      <c r="AS63" s="782"/>
      <c r="AT63" s="783"/>
      <c r="AU63" s="781" t="s">
        <v>27</v>
      </c>
      <c r="AV63" s="782"/>
      <c r="AW63" s="782"/>
      <c r="AX63" s="821"/>
    </row>
    <row r="64" spans="1:50" x14ac:dyDescent="0.25">
      <c r="A64" s="486" t="s">
        <v>16</v>
      </c>
      <c r="B64" s="487"/>
      <c r="C64" s="807" t="s">
        <v>292</v>
      </c>
      <c r="D64" s="808"/>
      <c r="E64" s="808"/>
      <c r="F64" s="808"/>
      <c r="G64" s="808"/>
      <c r="H64" s="808"/>
      <c r="I64" s="808"/>
      <c r="J64" s="808"/>
      <c r="K64" s="808"/>
      <c r="L64" s="808"/>
      <c r="M64" s="809"/>
      <c r="N64" s="810" t="s">
        <v>293</v>
      </c>
      <c r="O64" s="811"/>
      <c r="P64" s="811"/>
      <c r="Q64" s="811"/>
      <c r="R64" s="811"/>
      <c r="S64" s="811"/>
      <c r="T64" s="811"/>
      <c r="U64" s="812"/>
      <c r="V64" s="807" t="s">
        <v>7</v>
      </c>
      <c r="W64" s="808"/>
      <c r="X64" s="808"/>
      <c r="Y64" s="808"/>
      <c r="Z64" s="809"/>
      <c r="AA64" s="810" t="s">
        <v>26</v>
      </c>
      <c r="AB64" s="811"/>
      <c r="AC64" s="812"/>
      <c r="AD64" s="810" t="s">
        <v>304</v>
      </c>
      <c r="AE64" s="811"/>
      <c r="AF64" s="811"/>
      <c r="AG64" s="811"/>
      <c r="AH64" s="812"/>
      <c r="AI64" s="810"/>
      <c r="AJ64" s="811"/>
      <c r="AK64" s="811"/>
      <c r="AL64" s="811"/>
      <c r="AM64" s="811"/>
      <c r="AN64" s="811"/>
      <c r="AO64" s="811"/>
      <c r="AP64" s="811"/>
      <c r="AQ64" s="812"/>
      <c r="AR64" s="813" t="s">
        <v>27</v>
      </c>
      <c r="AS64" s="814"/>
      <c r="AT64" s="815"/>
      <c r="AU64" s="810"/>
      <c r="AV64" s="811"/>
      <c r="AW64" s="811"/>
      <c r="AX64" s="816"/>
    </row>
    <row r="65" spans="1:50" x14ac:dyDescent="0.25">
      <c r="A65" s="470"/>
      <c r="B65" s="492"/>
      <c r="C65" s="798"/>
      <c r="D65" s="799"/>
      <c r="E65" s="799"/>
      <c r="F65" s="799"/>
      <c r="G65" s="799"/>
      <c r="H65" s="799"/>
      <c r="I65" s="799"/>
      <c r="J65" s="799"/>
      <c r="K65" s="799"/>
      <c r="L65" s="799"/>
      <c r="M65" s="800"/>
      <c r="N65" s="798"/>
      <c r="O65" s="799"/>
      <c r="P65" s="799"/>
      <c r="Q65" s="799"/>
      <c r="R65" s="799"/>
      <c r="S65" s="799"/>
      <c r="T65" s="799"/>
      <c r="U65" s="800"/>
      <c r="V65" s="798"/>
      <c r="W65" s="799"/>
      <c r="X65" s="799"/>
      <c r="Y65" s="799"/>
      <c r="Z65" s="800"/>
      <c r="AA65" s="801"/>
      <c r="AB65" s="802"/>
      <c r="AC65" s="803"/>
      <c r="AD65" s="801"/>
      <c r="AE65" s="802"/>
      <c r="AF65" s="802"/>
      <c r="AG65" s="802"/>
      <c r="AH65" s="803"/>
      <c r="AI65" s="804"/>
      <c r="AJ65" s="805"/>
      <c r="AK65" s="805"/>
      <c r="AL65" s="805"/>
      <c r="AM65" s="805"/>
      <c r="AN65" s="805"/>
      <c r="AO65" s="805"/>
      <c r="AP65" s="805"/>
      <c r="AQ65" s="806"/>
      <c r="AR65" s="794"/>
      <c r="AS65" s="795"/>
      <c r="AT65" s="796"/>
      <c r="AU65" s="794"/>
      <c r="AV65" s="795"/>
      <c r="AW65" s="795"/>
      <c r="AX65" s="797"/>
    </row>
    <row r="66" spans="1:50" x14ac:dyDescent="0.25">
      <c r="A66" s="470"/>
      <c r="B66" s="492"/>
      <c r="C66" s="788"/>
      <c r="D66" s="789"/>
      <c r="E66" s="789"/>
      <c r="F66" s="789"/>
      <c r="G66" s="789"/>
      <c r="H66" s="789"/>
      <c r="I66" s="789"/>
      <c r="J66" s="789"/>
      <c r="K66" s="789"/>
      <c r="L66" s="789"/>
      <c r="M66" s="790"/>
      <c r="N66" s="788"/>
      <c r="O66" s="789"/>
      <c r="P66" s="789"/>
      <c r="Q66" s="789"/>
      <c r="R66" s="789"/>
      <c r="S66" s="789"/>
      <c r="T66" s="789"/>
      <c r="U66" s="790"/>
      <c r="V66" s="788"/>
      <c r="W66" s="789"/>
      <c r="X66" s="789"/>
      <c r="Y66" s="789"/>
      <c r="Z66" s="790"/>
      <c r="AA66" s="781"/>
      <c r="AB66" s="782"/>
      <c r="AC66" s="783"/>
      <c r="AD66" s="781"/>
      <c r="AE66" s="782"/>
      <c r="AF66" s="782"/>
      <c r="AG66" s="782"/>
      <c r="AH66" s="783"/>
      <c r="AI66" s="791"/>
      <c r="AJ66" s="792"/>
      <c r="AK66" s="792"/>
      <c r="AL66" s="792"/>
      <c r="AM66" s="792"/>
      <c r="AN66" s="792"/>
      <c r="AO66" s="792"/>
      <c r="AP66" s="792"/>
      <c r="AQ66" s="793"/>
      <c r="AR66" s="784"/>
      <c r="AS66" s="785"/>
      <c r="AT66" s="786"/>
      <c r="AU66" s="784"/>
      <c r="AV66" s="785"/>
      <c r="AW66" s="785"/>
      <c r="AX66" s="787"/>
    </row>
    <row r="67" spans="1:50" x14ac:dyDescent="0.25">
      <c r="A67" s="470"/>
      <c r="B67" s="492"/>
      <c r="C67" s="788"/>
      <c r="D67" s="789"/>
      <c r="E67" s="789"/>
      <c r="F67" s="789"/>
      <c r="G67" s="789"/>
      <c r="H67" s="789"/>
      <c r="I67" s="789"/>
      <c r="J67" s="789"/>
      <c r="K67" s="789"/>
      <c r="L67" s="789"/>
      <c r="M67" s="790"/>
      <c r="N67" s="788"/>
      <c r="O67" s="789"/>
      <c r="P67" s="789"/>
      <c r="Q67" s="789"/>
      <c r="R67" s="789"/>
      <c r="S67" s="789"/>
      <c r="T67" s="789"/>
      <c r="U67" s="790"/>
      <c r="V67" s="788"/>
      <c r="W67" s="789"/>
      <c r="X67" s="789"/>
      <c r="Y67" s="789"/>
      <c r="Z67" s="790"/>
      <c r="AA67" s="781"/>
      <c r="AB67" s="782"/>
      <c r="AC67" s="783"/>
      <c r="AD67" s="781"/>
      <c r="AE67" s="782"/>
      <c r="AF67" s="782"/>
      <c r="AG67" s="782"/>
      <c r="AH67" s="783"/>
      <c r="AI67" s="791"/>
      <c r="AJ67" s="792"/>
      <c r="AK67" s="792"/>
      <c r="AL67" s="792"/>
      <c r="AM67" s="792"/>
      <c r="AN67" s="792"/>
      <c r="AO67" s="792"/>
      <c r="AP67" s="792"/>
      <c r="AQ67" s="793"/>
      <c r="AR67" s="784"/>
      <c r="AS67" s="785"/>
      <c r="AT67" s="786"/>
      <c r="AU67" s="784"/>
      <c r="AV67" s="785"/>
      <c r="AW67" s="785"/>
      <c r="AX67" s="787"/>
    </row>
    <row r="68" spans="1:50" x14ac:dyDescent="0.25">
      <c r="A68" s="470"/>
      <c r="B68" s="492"/>
      <c r="C68" s="788"/>
      <c r="D68" s="789"/>
      <c r="E68" s="789"/>
      <c r="F68" s="789"/>
      <c r="G68" s="789"/>
      <c r="H68" s="789"/>
      <c r="I68" s="789"/>
      <c r="J68" s="789"/>
      <c r="K68" s="789"/>
      <c r="L68" s="789"/>
      <c r="M68" s="790"/>
      <c r="N68" s="788"/>
      <c r="O68" s="789"/>
      <c r="P68" s="789"/>
      <c r="Q68" s="789"/>
      <c r="R68" s="789"/>
      <c r="S68" s="789"/>
      <c r="T68" s="789"/>
      <c r="U68" s="790"/>
      <c r="V68" s="788"/>
      <c r="W68" s="789"/>
      <c r="X68" s="789"/>
      <c r="Y68" s="789"/>
      <c r="Z68" s="790"/>
      <c r="AA68" s="781"/>
      <c r="AB68" s="782"/>
      <c r="AC68" s="783"/>
      <c r="AD68" s="781"/>
      <c r="AE68" s="782"/>
      <c r="AF68" s="782"/>
      <c r="AG68" s="782"/>
      <c r="AH68" s="783"/>
      <c r="AI68" s="791"/>
      <c r="AJ68" s="792"/>
      <c r="AK68" s="792"/>
      <c r="AL68" s="792"/>
      <c r="AM68" s="792"/>
      <c r="AN68" s="792"/>
      <c r="AO68" s="792"/>
      <c r="AP68" s="792"/>
      <c r="AQ68" s="793"/>
      <c r="AR68" s="784"/>
      <c r="AS68" s="785"/>
      <c r="AT68" s="786"/>
      <c r="AU68" s="784"/>
      <c r="AV68" s="785"/>
      <c r="AW68" s="785"/>
      <c r="AX68" s="787"/>
    </row>
    <row r="69" spans="1:50" x14ac:dyDescent="0.25">
      <c r="A69" s="470"/>
      <c r="B69" s="492"/>
      <c r="C69" s="496"/>
      <c r="D69" s="497"/>
      <c r="E69" s="497"/>
      <c r="F69" s="497"/>
      <c r="G69" s="497"/>
      <c r="H69" s="497"/>
      <c r="I69" s="497"/>
      <c r="J69" s="497"/>
      <c r="K69" s="497"/>
      <c r="L69" s="497"/>
      <c r="M69" s="498"/>
      <c r="N69" s="496"/>
      <c r="O69" s="497"/>
      <c r="P69" s="497"/>
      <c r="Q69" s="497"/>
      <c r="R69" s="497"/>
      <c r="S69" s="497"/>
      <c r="T69" s="497"/>
      <c r="U69" s="498"/>
      <c r="V69" s="496"/>
      <c r="W69" s="497"/>
      <c r="X69" s="497"/>
      <c r="Y69" s="497"/>
      <c r="Z69" s="498"/>
      <c r="AA69" s="502"/>
      <c r="AB69" s="503"/>
      <c r="AC69" s="504"/>
      <c r="AD69" s="502"/>
      <c r="AE69" s="503"/>
      <c r="AF69" s="503"/>
      <c r="AG69" s="503"/>
      <c r="AH69" s="504"/>
      <c r="AI69" s="527"/>
      <c r="AJ69" s="528"/>
      <c r="AK69" s="528"/>
      <c r="AL69" s="528"/>
      <c r="AM69" s="528"/>
      <c r="AN69" s="528"/>
      <c r="AO69" s="528"/>
      <c r="AP69" s="528"/>
      <c r="AQ69" s="529"/>
      <c r="AR69" s="505"/>
      <c r="AS69" s="506"/>
      <c r="AT69" s="530"/>
      <c r="AU69" s="505"/>
      <c r="AV69" s="506"/>
      <c r="AW69" s="506"/>
      <c r="AX69" s="507"/>
    </row>
    <row r="70" spans="1:50" x14ac:dyDescent="0.25">
      <c r="A70" s="470"/>
      <c r="B70" s="492"/>
      <c r="C70" s="781"/>
      <c r="D70" s="782"/>
      <c r="E70" s="782"/>
      <c r="F70" s="782"/>
      <c r="G70" s="782"/>
      <c r="H70" s="782"/>
      <c r="I70" s="782"/>
      <c r="J70" s="782"/>
      <c r="K70" s="782"/>
      <c r="L70" s="782"/>
      <c r="M70" s="783"/>
      <c r="N70" s="781"/>
      <c r="O70" s="782"/>
      <c r="P70" s="782"/>
      <c r="Q70" s="782"/>
      <c r="R70" s="782"/>
      <c r="S70" s="782"/>
      <c r="T70" s="782"/>
      <c r="U70" s="783"/>
      <c r="V70" s="781"/>
      <c r="W70" s="782"/>
      <c r="X70" s="782"/>
      <c r="Y70" s="782"/>
      <c r="Z70" s="783"/>
      <c r="AA70" s="781"/>
      <c r="AB70" s="782"/>
      <c r="AC70" s="783"/>
      <c r="AD70" s="781"/>
      <c r="AE70" s="782"/>
      <c r="AF70" s="782"/>
      <c r="AG70" s="782"/>
      <c r="AH70" s="783"/>
      <c r="AI70" s="781"/>
      <c r="AJ70" s="782"/>
      <c r="AK70" s="782"/>
      <c r="AL70" s="782"/>
      <c r="AM70" s="782"/>
      <c r="AN70" s="782"/>
      <c r="AO70" s="782"/>
      <c r="AP70" s="782"/>
      <c r="AQ70" s="783"/>
      <c r="AR70" s="777"/>
      <c r="AS70" s="778"/>
      <c r="AT70" s="779"/>
      <c r="AU70" s="777"/>
      <c r="AV70" s="778"/>
      <c r="AW70" s="778"/>
      <c r="AX70" s="780"/>
    </row>
    <row r="71" spans="1:50" x14ac:dyDescent="0.25">
      <c r="A71" s="470"/>
      <c r="B71" s="492"/>
      <c r="C71" s="788"/>
      <c r="D71" s="789"/>
      <c r="E71" s="789"/>
      <c r="F71" s="789"/>
      <c r="G71" s="789"/>
      <c r="H71" s="789"/>
      <c r="I71" s="789"/>
      <c r="J71" s="789"/>
      <c r="K71" s="789"/>
      <c r="L71" s="789"/>
      <c r="M71" s="790"/>
      <c r="N71" s="788"/>
      <c r="O71" s="789"/>
      <c r="P71" s="789"/>
      <c r="Q71" s="789"/>
      <c r="R71" s="789"/>
      <c r="S71" s="789"/>
      <c r="T71" s="789"/>
      <c r="U71" s="790"/>
      <c r="V71" s="788"/>
      <c r="W71" s="789"/>
      <c r="X71" s="789"/>
      <c r="Y71" s="789"/>
      <c r="Z71" s="790"/>
      <c r="AA71" s="781"/>
      <c r="AB71" s="782"/>
      <c r="AC71" s="783"/>
      <c r="AD71" s="781"/>
      <c r="AE71" s="782"/>
      <c r="AF71" s="782"/>
      <c r="AG71" s="782"/>
      <c r="AH71" s="783"/>
      <c r="AI71" s="791"/>
      <c r="AJ71" s="792"/>
      <c r="AK71" s="792"/>
      <c r="AL71" s="792"/>
      <c r="AM71" s="792"/>
      <c r="AN71" s="792"/>
      <c r="AO71" s="792"/>
      <c r="AP71" s="792"/>
      <c r="AQ71" s="793"/>
      <c r="AR71" s="784"/>
      <c r="AS71" s="785"/>
      <c r="AT71" s="786"/>
      <c r="AU71" s="784"/>
      <c r="AV71" s="785"/>
      <c r="AW71" s="785"/>
      <c r="AX71" s="787"/>
    </row>
    <row r="72" spans="1:50" x14ac:dyDescent="0.25">
      <c r="A72" s="470"/>
      <c r="B72" s="492"/>
      <c r="C72" s="788"/>
      <c r="D72" s="789"/>
      <c r="E72" s="789"/>
      <c r="F72" s="789"/>
      <c r="G72" s="789"/>
      <c r="H72" s="789"/>
      <c r="I72" s="789"/>
      <c r="J72" s="789"/>
      <c r="K72" s="789"/>
      <c r="L72" s="789"/>
      <c r="M72" s="790"/>
      <c r="N72" s="788"/>
      <c r="O72" s="789"/>
      <c r="P72" s="789"/>
      <c r="Q72" s="789"/>
      <c r="R72" s="789"/>
      <c r="S72" s="789"/>
      <c r="T72" s="789"/>
      <c r="U72" s="790"/>
      <c r="V72" s="788"/>
      <c r="W72" s="789"/>
      <c r="X72" s="789"/>
      <c r="Y72" s="789"/>
      <c r="Z72" s="790"/>
      <c r="AA72" s="781"/>
      <c r="AB72" s="782"/>
      <c r="AC72" s="783"/>
      <c r="AD72" s="781"/>
      <c r="AE72" s="782"/>
      <c r="AF72" s="782"/>
      <c r="AG72" s="782"/>
      <c r="AH72" s="783"/>
      <c r="AI72" s="791"/>
      <c r="AJ72" s="792"/>
      <c r="AK72" s="792"/>
      <c r="AL72" s="792"/>
      <c r="AM72" s="792"/>
      <c r="AN72" s="792"/>
      <c r="AO72" s="792"/>
      <c r="AP72" s="792"/>
      <c r="AQ72" s="793"/>
      <c r="AR72" s="784"/>
      <c r="AS72" s="785"/>
      <c r="AT72" s="786"/>
      <c r="AU72" s="784"/>
      <c r="AV72" s="785"/>
      <c r="AW72" s="785"/>
      <c r="AX72" s="787"/>
    </row>
    <row r="73" spans="1:50" x14ac:dyDescent="0.25">
      <c r="A73" s="470"/>
      <c r="B73" s="492"/>
      <c r="C73" s="788"/>
      <c r="D73" s="789"/>
      <c r="E73" s="789"/>
      <c r="F73" s="789"/>
      <c r="G73" s="789"/>
      <c r="H73" s="789"/>
      <c r="I73" s="789"/>
      <c r="J73" s="789"/>
      <c r="K73" s="789"/>
      <c r="L73" s="789"/>
      <c r="M73" s="790"/>
      <c r="N73" s="788"/>
      <c r="O73" s="789"/>
      <c r="P73" s="789"/>
      <c r="Q73" s="789"/>
      <c r="R73" s="789"/>
      <c r="S73" s="789"/>
      <c r="T73" s="789"/>
      <c r="U73" s="790"/>
      <c r="V73" s="788"/>
      <c r="W73" s="789"/>
      <c r="X73" s="789"/>
      <c r="Y73" s="789"/>
      <c r="Z73" s="790"/>
      <c r="AA73" s="781"/>
      <c r="AB73" s="782"/>
      <c r="AC73" s="783"/>
      <c r="AD73" s="781"/>
      <c r="AE73" s="782"/>
      <c r="AF73" s="782"/>
      <c r="AG73" s="782"/>
      <c r="AH73" s="783"/>
      <c r="AI73" s="791"/>
      <c r="AJ73" s="792"/>
      <c r="AK73" s="792"/>
      <c r="AL73" s="792"/>
      <c r="AM73" s="792"/>
      <c r="AN73" s="792"/>
      <c r="AO73" s="792"/>
      <c r="AP73" s="792"/>
      <c r="AQ73" s="793"/>
      <c r="AR73" s="784"/>
      <c r="AS73" s="785"/>
      <c r="AT73" s="786"/>
      <c r="AU73" s="784"/>
      <c r="AV73" s="785"/>
      <c r="AW73" s="785"/>
      <c r="AX73" s="787"/>
    </row>
    <row r="74" spans="1:50" x14ac:dyDescent="0.25">
      <c r="A74" s="470"/>
      <c r="B74" s="492"/>
      <c r="C74" s="788"/>
      <c r="D74" s="789"/>
      <c r="E74" s="789"/>
      <c r="F74" s="789"/>
      <c r="G74" s="789"/>
      <c r="H74" s="789"/>
      <c r="I74" s="789"/>
      <c r="J74" s="789"/>
      <c r="K74" s="789"/>
      <c r="L74" s="789"/>
      <c r="M74" s="790"/>
      <c r="N74" s="788"/>
      <c r="O74" s="789"/>
      <c r="P74" s="789"/>
      <c r="Q74" s="789"/>
      <c r="R74" s="789"/>
      <c r="S74" s="789"/>
      <c r="T74" s="789"/>
      <c r="U74" s="790"/>
      <c r="V74" s="788"/>
      <c r="W74" s="789"/>
      <c r="X74" s="789"/>
      <c r="Y74" s="789"/>
      <c r="Z74" s="790"/>
      <c r="AA74" s="781"/>
      <c r="AB74" s="782"/>
      <c r="AC74" s="783"/>
      <c r="AD74" s="781"/>
      <c r="AE74" s="782"/>
      <c r="AF74" s="782"/>
      <c r="AG74" s="782"/>
      <c r="AH74" s="783"/>
      <c r="AI74" s="791"/>
      <c r="AJ74" s="792"/>
      <c r="AK74" s="792"/>
      <c r="AL74" s="792"/>
      <c r="AM74" s="792"/>
      <c r="AN74" s="792"/>
      <c r="AO74" s="792"/>
      <c r="AP74" s="792"/>
      <c r="AQ74" s="793"/>
      <c r="AR74" s="784"/>
      <c r="AS74" s="785"/>
      <c r="AT74" s="786"/>
      <c r="AU74" s="784"/>
      <c r="AV74" s="785"/>
      <c r="AW74" s="785"/>
      <c r="AX74" s="787"/>
    </row>
    <row r="75" spans="1:50" x14ac:dyDescent="0.25">
      <c r="A75" s="470"/>
      <c r="B75" s="492"/>
      <c r="C75" s="788"/>
      <c r="D75" s="789"/>
      <c r="E75" s="789"/>
      <c r="F75" s="789"/>
      <c r="G75" s="789"/>
      <c r="H75" s="789"/>
      <c r="I75" s="789"/>
      <c r="J75" s="789"/>
      <c r="K75" s="789"/>
      <c r="L75" s="789"/>
      <c r="M75" s="790"/>
      <c r="N75" s="788"/>
      <c r="O75" s="789"/>
      <c r="P75" s="789"/>
      <c r="Q75" s="789"/>
      <c r="R75" s="789"/>
      <c r="S75" s="789"/>
      <c r="T75" s="789"/>
      <c r="U75" s="790"/>
      <c r="V75" s="788"/>
      <c r="W75" s="789"/>
      <c r="X75" s="789"/>
      <c r="Y75" s="789"/>
      <c r="Z75" s="790"/>
      <c r="AA75" s="781"/>
      <c r="AB75" s="782"/>
      <c r="AC75" s="783"/>
      <c r="AD75" s="781"/>
      <c r="AE75" s="782"/>
      <c r="AF75" s="782"/>
      <c r="AG75" s="782"/>
      <c r="AH75" s="783"/>
      <c r="AI75" s="791"/>
      <c r="AJ75" s="792"/>
      <c r="AK75" s="792"/>
      <c r="AL75" s="792"/>
      <c r="AM75" s="792"/>
      <c r="AN75" s="792"/>
      <c r="AO75" s="792"/>
      <c r="AP75" s="792"/>
      <c r="AQ75" s="793"/>
      <c r="AR75" s="784"/>
      <c r="AS75" s="785"/>
      <c r="AT75" s="786"/>
      <c r="AU75" s="784"/>
      <c r="AV75" s="785"/>
      <c r="AW75" s="785"/>
      <c r="AX75" s="787"/>
    </row>
    <row r="76" spans="1:50" x14ac:dyDescent="0.25">
      <c r="A76" s="470"/>
      <c r="B76" s="492"/>
      <c r="C76" s="788"/>
      <c r="D76" s="789"/>
      <c r="E76" s="789"/>
      <c r="F76" s="789"/>
      <c r="G76" s="789"/>
      <c r="H76" s="789"/>
      <c r="I76" s="789"/>
      <c r="J76" s="789"/>
      <c r="K76" s="789"/>
      <c r="L76" s="789"/>
      <c r="M76" s="790"/>
      <c r="N76" s="788"/>
      <c r="O76" s="789"/>
      <c r="P76" s="789"/>
      <c r="Q76" s="789"/>
      <c r="R76" s="789"/>
      <c r="S76" s="789"/>
      <c r="T76" s="789"/>
      <c r="U76" s="790"/>
      <c r="V76" s="788"/>
      <c r="W76" s="789"/>
      <c r="X76" s="789"/>
      <c r="Y76" s="789"/>
      <c r="Z76" s="790"/>
      <c r="AA76" s="781"/>
      <c r="AB76" s="782"/>
      <c r="AC76" s="783"/>
      <c r="AD76" s="781"/>
      <c r="AE76" s="782"/>
      <c r="AF76" s="782"/>
      <c r="AG76" s="782"/>
      <c r="AH76" s="783"/>
      <c r="AI76" s="791"/>
      <c r="AJ76" s="792"/>
      <c r="AK76" s="792"/>
      <c r="AL76" s="792"/>
      <c r="AM76" s="792"/>
      <c r="AN76" s="792"/>
      <c r="AO76" s="792"/>
      <c r="AP76" s="792"/>
      <c r="AQ76" s="793"/>
      <c r="AR76" s="784"/>
      <c r="AS76" s="785"/>
      <c r="AT76" s="786"/>
      <c r="AU76" s="784"/>
      <c r="AV76" s="785"/>
      <c r="AW76" s="785"/>
      <c r="AX76" s="787"/>
    </row>
    <row r="77" spans="1:50" ht="13.8" thickBot="1" x14ac:dyDescent="0.3">
      <c r="A77" s="545" t="s">
        <v>395</v>
      </c>
      <c r="B77" s="531"/>
      <c r="C77" s="531"/>
      <c r="D77" s="532"/>
      <c r="E77" s="531"/>
      <c r="F77" s="531"/>
      <c r="G77" s="531"/>
      <c r="H77" s="531"/>
      <c r="I77" s="531"/>
      <c r="J77" s="531"/>
      <c r="K77" s="531"/>
      <c r="L77" s="531"/>
      <c r="M77" s="531"/>
      <c r="N77" s="531"/>
      <c r="O77" s="531"/>
      <c r="P77" s="531"/>
      <c r="Q77" s="531"/>
      <c r="R77" s="531"/>
      <c r="S77" s="531"/>
      <c r="T77" s="531"/>
      <c r="U77" s="531"/>
      <c r="V77" s="531"/>
      <c r="W77" s="531"/>
      <c r="X77" s="531"/>
      <c r="Y77" s="531"/>
      <c r="Z77" s="531"/>
      <c r="AA77" s="531"/>
      <c r="AB77" s="531"/>
      <c r="AC77" s="531"/>
      <c r="AD77" s="531"/>
      <c r="AE77" s="531"/>
      <c r="AF77" s="531"/>
      <c r="AG77" s="531"/>
      <c r="AH77" s="531"/>
      <c r="AI77" s="531"/>
      <c r="AJ77" s="531"/>
      <c r="AK77" s="531"/>
      <c r="AL77" s="531"/>
      <c r="AM77" s="531"/>
      <c r="AN77" s="531"/>
      <c r="AO77" s="531"/>
      <c r="AP77" s="531"/>
      <c r="AQ77" s="531"/>
      <c r="AR77" s="531"/>
      <c r="AS77" s="531"/>
      <c r="AT77" s="531"/>
      <c r="AU77" s="531"/>
      <c r="AV77" s="531"/>
      <c r="AW77" s="531"/>
      <c r="AX77" s="533"/>
    </row>
  </sheetData>
  <mergeCells count="444">
    <mergeCell ref="R1:S1"/>
    <mergeCell ref="AD7:AI7"/>
    <mergeCell ref="AJ7:AL7"/>
    <mergeCell ref="AM7:AT7"/>
    <mergeCell ref="AU7:AX7"/>
    <mergeCell ref="AA8:AC8"/>
    <mergeCell ref="AD8:AI8"/>
    <mergeCell ref="AJ8:AL8"/>
    <mergeCell ref="AM8:AT8"/>
    <mergeCell ref="AU8:AX8"/>
    <mergeCell ref="AU9:AX9"/>
    <mergeCell ref="C10:M10"/>
    <mergeCell ref="N10:U10"/>
    <mergeCell ref="V10:Z10"/>
    <mergeCell ref="AA10:AC10"/>
    <mergeCell ref="AD10:AF10"/>
    <mergeCell ref="AG10:AI10"/>
    <mergeCell ref="AJ10:AL10"/>
    <mergeCell ref="AM10:AT10"/>
    <mergeCell ref="N9:U9"/>
    <mergeCell ref="V9:Z9"/>
    <mergeCell ref="AA9:AC9"/>
    <mergeCell ref="AD9:AI9"/>
    <mergeCell ref="AJ9:AL9"/>
    <mergeCell ref="AM9:AT9"/>
    <mergeCell ref="AM12:AT12"/>
    <mergeCell ref="AU12:AX12"/>
    <mergeCell ref="AJ11:AL11"/>
    <mergeCell ref="AM11:AT11"/>
    <mergeCell ref="AU11:AX11"/>
    <mergeCell ref="C12:M12"/>
    <mergeCell ref="N12:U12"/>
    <mergeCell ref="V12:Z12"/>
    <mergeCell ref="AA12:AC12"/>
    <mergeCell ref="AD12:AF12"/>
    <mergeCell ref="AG12:AI12"/>
    <mergeCell ref="AJ12:AL12"/>
    <mergeCell ref="C11:M11"/>
    <mergeCell ref="N11:U11"/>
    <mergeCell ref="V11:Z11"/>
    <mergeCell ref="AA11:AC11"/>
    <mergeCell ref="AD11:AF11"/>
    <mergeCell ref="AG11:AI11"/>
    <mergeCell ref="C13:M13"/>
    <mergeCell ref="N13:U13"/>
    <mergeCell ref="V13:Z13"/>
    <mergeCell ref="AA13:AC13"/>
    <mergeCell ref="AD13:AF13"/>
    <mergeCell ref="AG13:AI13"/>
    <mergeCell ref="AJ13:AL13"/>
    <mergeCell ref="AM13:AT13"/>
    <mergeCell ref="AU13:AX13"/>
    <mergeCell ref="AJ14:AL14"/>
    <mergeCell ref="AM14:AT14"/>
    <mergeCell ref="AU14:AX14"/>
    <mergeCell ref="C16:M16"/>
    <mergeCell ref="N16:U16"/>
    <mergeCell ref="V16:Z16"/>
    <mergeCell ref="AA16:AC16"/>
    <mergeCell ref="AD16:AF16"/>
    <mergeCell ref="AG16:AI16"/>
    <mergeCell ref="AJ16:AL16"/>
    <mergeCell ref="C14:M14"/>
    <mergeCell ref="N14:U14"/>
    <mergeCell ref="V14:Z14"/>
    <mergeCell ref="AA14:AC14"/>
    <mergeCell ref="AD14:AF14"/>
    <mergeCell ref="AG14:AI14"/>
    <mergeCell ref="AM16:AT16"/>
    <mergeCell ref="AU16:AX16"/>
    <mergeCell ref="C18:M18"/>
    <mergeCell ref="N18:U18"/>
    <mergeCell ref="V18:Z18"/>
    <mergeCell ref="AA18:AC18"/>
    <mergeCell ref="AD18:AF18"/>
    <mergeCell ref="AG18:AI18"/>
    <mergeCell ref="AJ18:AL18"/>
    <mergeCell ref="AM18:AT18"/>
    <mergeCell ref="AU18:AX18"/>
    <mergeCell ref="C19:M19"/>
    <mergeCell ref="N19:U19"/>
    <mergeCell ref="V19:Z19"/>
    <mergeCell ref="AA19:AC19"/>
    <mergeCell ref="AD19:AF19"/>
    <mergeCell ref="AG19:AI19"/>
    <mergeCell ref="AJ19:AL19"/>
    <mergeCell ref="AM19:AT19"/>
    <mergeCell ref="AU19:AX19"/>
    <mergeCell ref="AM20:AT20"/>
    <mergeCell ref="AU20:AX20"/>
    <mergeCell ref="C21:M21"/>
    <mergeCell ref="N21:U21"/>
    <mergeCell ref="V21:Z21"/>
    <mergeCell ref="AA21:AC21"/>
    <mergeCell ref="AD21:AF21"/>
    <mergeCell ref="AG21:AI21"/>
    <mergeCell ref="AJ21:AL21"/>
    <mergeCell ref="AM21:AT21"/>
    <mergeCell ref="C20:M20"/>
    <mergeCell ref="N20:U20"/>
    <mergeCell ref="V20:Z20"/>
    <mergeCell ref="AA20:AC20"/>
    <mergeCell ref="AD20:AF20"/>
    <mergeCell ref="AG20:AI20"/>
    <mergeCell ref="AJ20:AL20"/>
    <mergeCell ref="C22:M22"/>
    <mergeCell ref="N22:U22"/>
    <mergeCell ref="V22:Z22"/>
    <mergeCell ref="AA22:AC22"/>
    <mergeCell ref="AD22:AF22"/>
    <mergeCell ref="AG22:AI22"/>
    <mergeCell ref="AJ22:AL22"/>
    <mergeCell ref="AM22:AT22"/>
    <mergeCell ref="AU22:AX22"/>
    <mergeCell ref="AD24:AH24"/>
    <mergeCell ref="AR24:AT24"/>
    <mergeCell ref="AU24:AX24"/>
    <mergeCell ref="AA25:AC25"/>
    <mergeCell ref="AD25:AH25"/>
    <mergeCell ref="AI25:AQ25"/>
    <mergeCell ref="AR25:AT25"/>
    <mergeCell ref="AU25:AX25"/>
    <mergeCell ref="AU21:AX21"/>
    <mergeCell ref="AU26:AX26"/>
    <mergeCell ref="C27:M27"/>
    <mergeCell ref="N27:U27"/>
    <mergeCell ref="V27:Z27"/>
    <mergeCell ref="AA27:AC27"/>
    <mergeCell ref="AD27:AH27"/>
    <mergeCell ref="AI27:AQ27"/>
    <mergeCell ref="AR27:AT27"/>
    <mergeCell ref="AU27:AX27"/>
    <mergeCell ref="N26:U26"/>
    <mergeCell ref="V26:Z26"/>
    <mergeCell ref="AA26:AC26"/>
    <mergeCell ref="AD26:AH26"/>
    <mergeCell ref="AI26:AQ26"/>
    <mergeCell ref="AR26:AT26"/>
    <mergeCell ref="AR28:AT28"/>
    <mergeCell ref="AU28:AX28"/>
    <mergeCell ref="C29:M29"/>
    <mergeCell ref="N29:U29"/>
    <mergeCell ref="V29:Z29"/>
    <mergeCell ref="AA29:AC29"/>
    <mergeCell ref="AD29:AH29"/>
    <mergeCell ref="AI29:AQ29"/>
    <mergeCell ref="AR29:AT29"/>
    <mergeCell ref="AU29:AX29"/>
    <mergeCell ref="C28:M28"/>
    <mergeCell ref="N28:U28"/>
    <mergeCell ref="V28:Z28"/>
    <mergeCell ref="AA28:AC28"/>
    <mergeCell ref="AD28:AH28"/>
    <mergeCell ref="AI28:AQ28"/>
    <mergeCell ref="AR32:AT32"/>
    <mergeCell ref="AU32:AX32"/>
    <mergeCell ref="C32:M32"/>
    <mergeCell ref="N32:U32"/>
    <mergeCell ref="V32:Z32"/>
    <mergeCell ref="AA32:AC32"/>
    <mergeCell ref="AD32:AH32"/>
    <mergeCell ref="AI32:AQ32"/>
    <mergeCell ref="AR30:AT30"/>
    <mergeCell ref="AU30:AX30"/>
    <mergeCell ref="C31:M31"/>
    <mergeCell ref="N31:U31"/>
    <mergeCell ref="V31:Z31"/>
    <mergeCell ref="AA31:AC31"/>
    <mergeCell ref="AD31:AH31"/>
    <mergeCell ref="AI31:AQ31"/>
    <mergeCell ref="AR31:AT31"/>
    <mergeCell ref="AU31:AX31"/>
    <mergeCell ref="C30:M30"/>
    <mergeCell ref="N30:U30"/>
    <mergeCell ref="V30:Z30"/>
    <mergeCell ref="AA30:AC30"/>
    <mergeCell ref="AD30:AH30"/>
    <mergeCell ref="AI30:AQ30"/>
    <mergeCell ref="AR33:AT33"/>
    <mergeCell ref="AU33:AX33"/>
    <mergeCell ref="C34:M34"/>
    <mergeCell ref="N34:U34"/>
    <mergeCell ref="V34:Z34"/>
    <mergeCell ref="AA34:AC34"/>
    <mergeCell ref="AD34:AH34"/>
    <mergeCell ref="AI34:AQ34"/>
    <mergeCell ref="AR34:AT34"/>
    <mergeCell ref="AU34:AX34"/>
    <mergeCell ref="C33:M33"/>
    <mergeCell ref="N33:U33"/>
    <mergeCell ref="V33:Z33"/>
    <mergeCell ref="AA33:AC33"/>
    <mergeCell ref="AD33:AH33"/>
    <mergeCell ref="AI33:AQ33"/>
    <mergeCell ref="AR35:AT35"/>
    <mergeCell ref="AU35:AX35"/>
    <mergeCell ref="C36:M36"/>
    <mergeCell ref="N36:U36"/>
    <mergeCell ref="V36:Z36"/>
    <mergeCell ref="AA36:AC36"/>
    <mergeCell ref="AD36:AH36"/>
    <mergeCell ref="AI36:AQ36"/>
    <mergeCell ref="AR36:AT36"/>
    <mergeCell ref="AU36:AX36"/>
    <mergeCell ref="C35:M35"/>
    <mergeCell ref="N35:U35"/>
    <mergeCell ref="V35:Z35"/>
    <mergeCell ref="AA35:AC35"/>
    <mergeCell ref="AD35:AH35"/>
    <mergeCell ref="AI35:AQ35"/>
    <mergeCell ref="AR37:AT37"/>
    <mergeCell ref="AU37:AX37"/>
    <mergeCell ref="R39:S39"/>
    <mergeCell ref="AD43:AI43"/>
    <mergeCell ref="AJ43:AL43"/>
    <mergeCell ref="AM43:AT43"/>
    <mergeCell ref="AU43:AX43"/>
    <mergeCell ref="C37:M37"/>
    <mergeCell ref="N37:U37"/>
    <mergeCell ref="V37:Z37"/>
    <mergeCell ref="AA37:AC37"/>
    <mergeCell ref="AD37:AH37"/>
    <mergeCell ref="AI37:AQ37"/>
    <mergeCell ref="AA44:AC44"/>
    <mergeCell ref="AD44:AI44"/>
    <mergeCell ref="AJ44:AL44"/>
    <mergeCell ref="AM44:AT44"/>
    <mergeCell ref="AU44:AX44"/>
    <mergeCell ref="N45:U45"/>
    <mergeCell ref="V45:Z45"/>
    <mergeCell ref="AA45:AC45"/>
    <mergeCell ref="AD45:AI45"/>
    <mergeCell ref="AJ45:AL45"/>
    <mergeCell ref="AM45:AT45"/>
    <mergeCell ref="AU45:AX45"/>
    <mergeCell ref="C46:M46"/>
    <mergeCell ref="N46:U46"/>
    <mergeCell ref="V46:Z46"/>
    <mergeCell ref="AA46:AC46"/>
    <mergeCell ref="AD46:AF46"/>
    <mergeCell ref="AG46:AI46"/>
    <mergeCell ref="AJ46:AL46"/>
    <mergeCell ref="AM46:AT46"/>
    <mergeCell ref="AJ47:AL47"/>
    <mergeCell ref="AM47:AT47"/>
    <mergeCell ref="AU47:AX47"/>
    <mergeCell ref="C48:M48"/>
    <mergeCell ref="N48:U48"/>
    <mergeCell ref="V48:Z48"/>
    <mergeCell ref="AA48:AC48"/>
    <mergeCell ref="AD48:AF48"/>
    <mergeCell ref="AG48:AI48"/>
    <mergeCell ref="AJ48:AL48"/>
    <mergeCell ref="C47:M47"/>
    <mergeCell ref="N47:U47"/>
    <mergeCell ref="V47:Z47"/>
    <mergeCell ref="AA47:AC47"/>
    <mergeCell ref="AD47:AF47"/>
    <mergeCell ref="AG47:AI47"/>
    <mergeCell ref="AM48:AT48"/>
    <mergeCell ref="AU48:AX48"/>
    <mergeCell ref="C49:M49"/>
    <mergeCell ref="N49:U49"/>
    <mergeCell ref="V49:Z49"/>
    <mergeCell ref="AA49:AC49"/>
    <mergeCell ref="AD49:AF49"/>
    <mergeCell ref="AG49:AI49"/>
    <mergeCell ref="AJ49:AL49"/>
    <mergeCell ref="AM49:AT49"/>
    <mergeCell ref="AU49:AX49"/>
    <mergeCell ref="C51:M51"/>
    <mergeCell ref="N51:U51"/>
    <mergeCell ref="V51:Z51"/>
    <mergeCell ref="AA51:AC51"/>
    <mergeCell ref="AD51:AF51"/>
    <mergeCell ref="AG51:AI51"/>
    <mergeCell ref="AJ51:AL51"/>
    <mergeCell ref="AM51:AT51"/>
    <mergeCell ref="AU51:AX51"/>
    <mergeCell ref="AM54:AT54"/>
    <mergeCell ref="AU54:AX54"/>
    <mergeCell ref="C55:M55"/>
    <mergeCell ref="N55:U55"/>
    <mergeCell ref="V55:Z55"/>
    <mergeCell ref="AA55:AC55"/>
    <mergeCell ref="AD55:AF55"/>
    <mergeCell ref="AG55:AI55"/>
    <mergeCell ref="AJ55:AL55"/>
    <mergeCell ref="AM55:AT55"/>
    <mergeCell ref="C54:M54"/>
    <mergeCell ref="N54:U54"/>
    <mergeCell ref="V54:Z54"/>
    <mergeCell ref="AA54:AC54"/>
    <mergeCell ref="AD54:AF54"/>
    <mergeCell ref="AG54:AI54"/>
    <mergeCell ref="AJ54:AL54"/>
    <mergeCell ref="AU55:AX55"/>
    <mergeCell ref="C56:M56"/>
    <mergeCell ref="N56:U56"/>
    <mergeCell ref="V56:Z56"/>
    <mergeCell ref="AA56:AC56"/>
    <mergeCell ref="AD56:AF56"/>
    <mergeCell ref="AG56:AI56"/>
    <mergeCell ref="AJ56:AL56"/>
    <mergeCell ref="AM56:AT56"/>
    <mergeCell ref="AU56:AX56"/>
    <mergeCell ref="AJ57:AL57"/>
    <mergeCell ref="AM57:AT57"/>
    <mergeCell ref="AU57:AX57"/>
    <mergeCell ref="C58:M58"/>
    <mergeCell ref="N58:U58"/>
    <mergeCell ref="V58:Z58"/>
    <mergeCell ref="AA58:AC58"/>
    <mergeCell ref="AD58:AF58"/>
    <mergeCell ref="AG58:AI58"/>
    <mergeCell ref="AJ58:AL58"/>
    <mergeCell ref="C57:M57"/>
    <mergeCell ref="N57:U57"/>
    <mergeCell ref="V57:Z57"/>
    <mergeCell ref="AA57:AC57"/>
    <mergeCell ref="AD57:AF57"/>
    <mergeCell ref="AG57:AI57"/>
    <mergeCell ref="AM58:AT58"/>
    <mergeCell ref="AU58:AX58"/>
    <mergeCell ref="C59:M59"/>
    <mergeCell ref="N59:U59"/>
    <mergeCell ref="V59:Z59"/>
    <mergeCell ref="AA59:AC59"/>
    <mergeCell ref="AD59:AF59"/>
    <mergeCell ref="AG59:AI59"/>
    <mergeCell ref="AJ59:AL59"/>
    <mergeCell ref="AM59:AT59"/>
    <mergeCell ref="AU59:AX59"/>
    <mergeCell ref="AD61:AH61"/>
    <mergeCell ref="AR61:AT61"/>
    <mergeCell ref="AU61:AX61"/>
    <mergeCell ref="AA62:AC62"/>
    <mergeCell ref="AD62:AH62"/>
    <mergeCell ref="AI62:AQ62"/>
    <mergeCell ref="AR62:AT62"/>
    <mergeCell ref="AU62:AX62"/>
    <mergeCell ref="AU63:AX63"/>
    <mergeCell ref="C64:M64"/>
    <mergeCell ref="N64:U64"/>
    <mergeCell ref="V64:Z64"/>
    <mergeCell ref="AA64:AC64"/>
    <mergeCell ref="AD64:AH64"/>
    <mergeCell ref="AI64:AQ64"/>
    <mergeCell ref="AR64:AT64"/>
    <mergeCell ref="AU64:AX64"/>
    <mergeCell ref="N63:U63"/>
    <mergeCell ref="V63:Z63"/>
    <mergeCell ref="AA63:AC63"/>
    <mergeCell ref="AD63:AH63"/>
    <mergeCell ref="AI63:AQ63"/>
    <mergeCell ref="AR63:AT63"/>
    <mergeCell ref="AR65:AT65"/>
    <mergeCell ref="AU65:AX65"/>
    <mergeCell ref="C66:M66"/>
    <mergeCell ref="N66:U66"/>
    <mergeCell ref="V66:Z66"/>
    <mergeCell ref="AA66:AC66"/>
    <mergeCell ref="AD66:AH66"/>
    <mergeCell ref="AI66:AQ66"/>
    <mergeCell ref="AR66:AT66"/>
    <mergeCell ref="AU66:AX66"/>
    <mergeCell ref="C65:M65"/>
    <mergeCell ref="N65:U65"/>
    <mergeCell ref="V65:Z65"/>
    <mergeCell ref="AA65:AC65"/>
    <mergeCell ref="AD65:AH65"/>
    <mergeCell ref="AI65:AQ65"/>
    <mergeCell ref="AR67:AT67"/>
    <mergeCell ref="AU67:AX67"/>
    <mergeCell ref="C68:M68"/>
    <mergeCell ref="N68:U68"/>
    <mergeCell ref="V68:Z68"/>
    <mergeCell ref="AA68:AC68"/>
    <mergeCell ref="AD68:AH68"/>
    <mergeCell ref="AI68:AQ68"/>
    <mergeCell ref="AR68:AT68"/>
    <mergeCell ref="AU68:AX68"/>
    <mergeCell ref="C67:M67"/>
    <mergeCell ref="N67:U67"/>
    <mergeCell ref="V67:Z67"/>
    <mergeCell ref="AA67:AC67"/>
    <mergeCell ref="AD67:AH67"/>
    <mergeCell ref="AI67:AQ67"/>
    <mergeCell ref="AD73:AH73"/>
    <mergeCell ref="AI73:AQ73"/>
    <mergeCell ref="AR71:AT71"/>
    <mergeCell ref="AU71:AX71"/>
    <mergeCell ref="C72:M72"/>
    <mergeCell ref="N72:U72"/>
    <mergeCell ref="V72:Z72"/>
    <mergeCell ref="AA72:AC72"/>
    <mergeCell ref="AD72:AH72"/>
    <mergeCell ref="AI72:AQ72"/>
    <mergeCell ref="AR72:AT72"/>
    <mergeCell ref="AU72:AX72"/>
    <mergeCell ref="C71:M71"/>
    <mergeCell ref="N71:U71"/>
    <mergeCell ref="V71:Z71"/>
    <mergeCell ref="AA71:AC71"/>
    <mergeCell ref="AD71:AH71"/>
    <mergeCell ref="AI71:AQ71"/>
    <mergeCell ref="C76:M76"/>
    <mergeCell ref="N76:U76"/>
    <mergeCell ref="V76:Z76"/>
    <mergeCell ref="AA76:AC76"/>
    <mergeCell ref="AD76:AH76"/>
    <mergeCell ref="AI76:AQ76"/>
    <mergeCell ref="AR76:AT76"/>
    <mergeCell ref="AU76:AX76"/>
    <mergeCell ref="C75:M75"/>
    <mergeCell ref="N75:U75"/>
    <mergeCell ref="V75:Z75"/>
    <mergeCell ref="AA75:AC75"/>
    <mergeCell ref="AD75:AH75"/>
    <mergeCell ref="AI75:AQ75"/>
    <mergeCell ref="AR70:AT70"/>
    <mergeCell ref="AU70:AX70"/>
    <mergeCell ref="C70:M70"/>
    <mergeCell ref="N70:U70"/>
    <mergeCell ref="V70:Z70"/>
    <mergeCell ref="AA70:AC70"/>
    <mergeCell ref="AD70:AH70"/>
    <mergeCell ref="AI70:AQ70"/>
    <mergeCell ref="AR75:AT75"/>
    <mergeCell ref="AU75:AX75"/>
    <mergeCell ref="AR73:AT73"/>
    <mergeCell ref="AU73:AX73"/>
    <mergeCell ref="C74:M74"/>
    <mergeCell ref="N74:U74"/>
    <mergeCell ref="V74:Z74"/>
    <mergeCell ref="AA74:AC74"/>
    <mergeCell ref="AD74:AH74"/>
    <mergeCell ref="AI74:AQ74"/>
    <mergeCell ref="AR74:AT74"/>
    <mergeCell ref="AU74:AX74"/>
    <mergeCell ref="C73:M73"/>
    <mergeCell ref="N73:U73"/>
    <mergeCell ref="V73:Z73"/>
    <mergeCell ref="AA73:AC73"/>
  </mergeCells>
  <pageMargins left="0.78740157480314965" right="0.39370078740157483" top="0.59055118110236227" bottom="0.39370078740157483" header="0.19685039370078741" footer="0.19685039370078741"/>
  <pageSetup paperSize="9" orientation="landscape" r:id="rId1"/>
  <headerFooter alignWithMargins="0">
    <oddHeader xml:space="preserve">&amp;C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CE121-2D51-4392-98D0-98152ACE4672}">
  <dimension ref="A1:AG175"/>
  <sheetViews>
    <sheetView view="pageBreakPreview" topLeftCell="A25" zoomScaleNormal="100" zoomScaleSheetLayoutView="100" workbookViewId="0">
      <selection activeCell="AD51" sqref="AD51"/>
    </sheetView>
  </sheetViews>
  <sheetFormatPr baseColWidth="10" defaultColWidth="2.6640625" defaultRowHeight="13.2" x14ac:dyDescent="0.25"/>
  <cols>
    <col min="1" max="16384" width="2.6640625" style="6"/>
  </cols>
  <sheetData>
    <row r="1" spans="1:33" ht="17.399999999999999" x14ac:dyDescent="0.25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7" t="s">
        <v>0</v>
      </c>
      <c r="Q1" s="767"/>
      <c r="R1" s="767"/>
      <c r="S1" s="208"/>
      <c r="T1" s="208"/>
      <c r="U1" s="209" t="s">
        <v>1</v>
      </c>
      <c r="V1" s="210"/>
      <c r="W1" s="537" t="s">
        <v>369</v>
      </c>
      <c r="X1" s="211"/>
      <c r="Y1" s="211"/>
      <c r="Z1" s="206"/>
      <c r="AA1" s="206"/>
      <c r="AB1" s="212"/>
      <c r="AC1" s="212"/>
      <c r="AD1" s="212"/>
      <c r="AE1" s="212"/>
      <c r="AF1" s="212"/>
      <c r="AG1" s="213"/>
    </row>
    <row r="2" spans="1:33" ht="17.399999999999999" customHeight="1" thickBot="1" x14ac:dyDescent="0.3">
      <c r="A2" s="219"/>
      <c r="B2" s="536" t="s">
        <v>143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1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2"/>
    </row>
    <row r="3" spans="1:33" x14ac:dyDescent="0.25">
      <c r="A3" s="223"/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24"/>
    </row>
    <row r="4" spans="1:33" ht="17.399999999999999" x14ac:dyDescent="0.3">
      <c r="A4" s="508"/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6"/>
      <c r="U4" s="226"/>
      <c r="V4" s="226"/>
      <c r="W4" s="509" t="s">
        <v>305</v>
      </c>
      <c r="X4" s="226"/>
      <c r="Y4" s="226"/>
      <c r="Z4" s="226"/>
      <c r="AA4" s="226"/>
      <c r="AB4" s="226"/>
      <c r="AC4" s="226"/>
      <c r="AD4" s="510" t="s">
        <v>2</v>
      </c>
      <c r="AE4" s="860">
        <v>1</v>
      </c>
      <c r="AF4" s="860"/>
      <c r="AG4" s="861"/>
    </row>
    <row r="5" spans="1:33" ht="17.399999999999999" x14ac:dyDescent="0.3">
      <c r="A5" s="508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6"/>
      <c r="U5" s="226"/>
      <c r="V5" s="226"/>
      <c r="W5" s="509"/>
      <c r="X5" s="226"/>
      <c r="Y5" s="509"/>
      <c r="Z5" s="509"/>
      <c r="AA5" s="300"/>
      <c r="AB5" s="226"/>
      <c r="AC5" s="226"/>
      <c r="AD5" s="226"/>
      <c r="AE5" s="535" t="s">
        <v>370</v>
      </c>
      <c r="AF5" s="226"/>
      <c r="AG5" s="227"/>
    </row>
    <row r="6" spans="1:33" ht="13.8" thickBot="1" x14ac:dyDescent="0.3">
      <c r="A6" s="232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2"/>
    </row>
    <row r="7" spans="1:33" ht="4.95" customHeight="1" x14ac:dyDescent="0.25">
      <c r="A7" s="214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31"/>
    </row>
    <row r="8" spans="1:33" x14ac:dyDescent="0.25">
      <c r="A8" s="538" t="s">
        <v>306</v>
      </c>
      <c r="B8" s="251"/>
      <c r="C8" s="251"/>
      <c r="D8" s="251"/>
      <c r="E8" s="251"/>
      <c r="F8" s="870"/>
      <c r="G8" s="870"/>
      <c r="H8" s="870"/>
      <c r="I8" s="870"/>
      <c r="J8" s="870"/>
      <c r="K8" s="870"/>
      <c r="L8" s="870"/>
      <c r="M8" s="870"/>
      <c r="N8" s="870"/>
      <c r="O8" s="870"/>
      <c r="P8" s="870"/>
      <c r="Q8" s="870"/>
      <c r="R8" s="870"/>
      <c r="S8" s="870"/>
      <c r="T8" s="870"/>
      <c r="U8" s="870"/>
      <c r="V8" s="870"/>
      <c r="W8" s="870"/>
      <c r="X8" s="870"/>
      <c r="Y8" s="870"/>
      <c r="Z8" s="870"/>
      <c r="AA8" s="870"/>
      <c r="AB8" s="870"/>
      <c r="AC8" s="870"/>
      <c r="AD8" s="870"/>
      <c r="AE8" s="870"/>
      <c r="AF8" s="870"/>
      <c r="AG8" s="290"/>
    </row>
    <row r="9" spans="1:33" x14ac:dyDescent="0.25">
      <c r="A9" s="511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90"/>
    </row>
    <row r="10" spans="1:33" x14ac:dyDescent="0.25">
      <c r="A10" s="512" t="s">
        <v>307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90"/>
    </row>
    <row r="11" spans="1:33" x14ac:dyDescent="0.25">
      <c r="A11" s="511" t="s">
        <v>308</v>
      </c>
      <c r="B11" s="251"/>
      <c r="C11" s="251"/>
      <c r="D11" s="251"/>
      <c r="E11" s="243"/>
      <c r="F11" s="871"/>
      <c r="G11" s="871"/>
      <c r="H11" s="871"/>
      <c r="I11" s="871"/>
      <c r="J11" s="871"/>
      <c r="K11" s="871"/>
      <c r="L11" s="871"/>
      <c r="M11" s="871"/>
      <c r="N11" s="871"/>
      <c r="O11" s="871"/>
      <c r="P11" s="871"/>
      <c r="Q11" s="871"/>
      <c r="R11" s="871"/>
      <c r="S11" s="871"/>
      <c r="T11" s="871"/>
      <c r="U11" s="871"/>
      <c r="V11" s="871"/>
      <c r="W11" s="871"/>
      <c r="X11" s="871"/>
      <c r="Y11" s="871"/>
      <c r="Z11" s="871"/>
      <c r="AA11" s="871"/>
      <c r="AB11" s="871"/>
      <c r="AC11" s="871"/>
      <c r="AD11" s="871"/>
      <c r="AE11" s="871"/>
      <c r="AF11" s="871"/>
      <c r="AG11" s="290"/>
    </row>
    <row r="12" spans="1:33" x14ac:dyDescent="0.25">
      <c r="A12" s="214"/>
      <c r="B12" s="225"/>
      <c r="C12" s="225"/>
      <c r="D12" s="225"/>
      <c r="E12" s="243"/>
      <c r="F12" s="871"/>
      <c r="G12" s="871"/>
      <c r="H12" s="871"/>
      <c r="I12" s="871"/>
      <c r="J12" s="871"/>
      <c r="K12" s="871"/>
      <c r="L12" s="871"/>
      <c r="M12" s="871"/>
      <c r="N12" s="871"/>
      <c r="O12" s="871"/>
      <c r="P12" s="871"/>
      <c r="Q12" s="871"/>
      <c r="R12" s="871"/>
      <c r="S12" s="871"/>
      <c r="T12" s="871"/>
      <c r="U12" s="871"/>
      <c r="V12" s="871"/>
      <c r="W12" s="871"/>
      <c r="X12" s="871"/>
      <c r="Y12" s="871"/>
      <c r="Z12" s="871"/>
      <c r="AA12" s="871"/>
      <c r="AB12" s="871"/>
      <c r="AC12" s="871"/>
      <c r="AD12" s="871"/>
      <c r="AE12" s="871"/>
      <c r="AF12" s="871"/>
      <c r="AG12" s="231"/>
    </row>
    <row r="13" spans="1:33" x14ac:dyDescent="0.25">
      <c r="A13" s="214"/>
      <c r="B13" s="225"/>
      <c r="C13" s="225"/>
      <c r="D13" s="225"/>
      <c r="E13" s="243"/>
      <c r="F13" s="871"/>
      <c r="G13" s="871"/>
      <c r="H13" s="871"/>
      <c r="I13" s="871"/>
      <c r="J13" s="871"/>
      <c r="K13" s="871"/>
      <c r="L13" s="871"/>
      <c r="M13" s="871"/>
      <c r="N13" s="871"/>
      <c r="O13" s="871"/>
      <c r="P13" s="871"/>
      <c r="Q13" s="871"/>
      <c r="R13" s="871"/>
      <c r="S13" s="871"/>
      <c r="T13" s="871"/>
      <c r="U13" s="871"/>
      <c r="V13" s="871"/>
      <c r="W13" s="871"/>
      <c r="X13" s="871"/>
      <c r="Y13" s="871"/>
      <c r="Z13" s="871"/>
      <c r="AA13" s="871"/>
      <c r="AB13" s="871"/>
      <c r="AC13" s="871"/>
      <c r="AD13" s="871"/>
      <c r="AE13" s="871"/>
      <c r="AF13" s="871"/>
      <c r="AG13" s="231"/>
    </row>
    <row r="14" spans="1:33" x14ac:dyDescent="0.25">
      <c r="A14" s="214"/>
      <c r="B14" s="225"/>
      <c r="C14" s="225"/>
      <c r="D14" s="225"/>
      <c r="E14" s="243"/>
      <c r="F14" s="871"/>
      <c r="G14" s="871"/>
      <c r="H14" s="871"/>
      <c r="I14" s="871"/>
      <c r="J14" s="871"/>
      <c r="K14" s="871"/>
      <c r="L14" s="871"/>
      <c r="M14" s="871"/>
      <c r="N14" s="871"/>
      <c r="O14" s="871"/>
      <c r="P14" s="871"/>
      <c r="Q14" s="871"/>
      <c r="R14" s="871"/>
      <c r="S14" s="871"/>
      <c r="T14" s="871"/>
      <c r="U14" s="871"/>
      <c r="V14" s="871"/>
      <c r="W14" s="871"/>
      <c r="X14" s="871"/>
      <c r="Y14" s="871"/>
      <c r="Z14" s="871"/>
      <c r="AA14" s="871"/>
      <c r="AB14" s="871"/>
      <c r="AC14" s="871"/>
      <c r="AD14" s="871"/>
      <c r="AE14" s="871"/>
      <c r="AF14" s="871"/>
      <c r="AG14" s="231"/>
    </row>
    <row r="15" spans="1:33" x14ac:dyDescent="0.25">
      <c r="A15" s="513"/>
      <c r="B15" s="243"/>
      <c r="C15" s="243"/>
      <c r="D15" s="243"/>
      <c r="E15" s="243"/>
      <c r="F15" s="871"/>
      <c r="G15" s="871"/>
      <c r="H15" s="871"/>
      <c r="I15" s="871"/>
      <c r="J15" s="871"/>
      <c r="K15" s="871"/>
      <c r="L15" s="871"/>
      <c r="M15" s="871"/>
      <c r="N15" s="871"/>
      <c r="O15" s="871"/>
      <c r="P15" s="871"/>
      <c r="Q15" s="871"/>
      <c r="R15" s="871"/>
      <c r="S15" s="871"/>
      <c r="T15" s="871"/>
      <c r="U15" s="871"/>
      <c r="V15" s="871"/>
      <c r="W15" s="871"/>
      <c r="X15" s="871"/>
      <c r="Y15" s="871"/>
      <c r="Z15" s="871"/>
      <c r="AA15" s="871"/>
      <c r="AB15" s="871"/>
      <c r="AC15" s="871"/>
      <c r="AD15" s="871"/>
      <c r="AE15" s="871"/>
      <c r="AF15" s="871"/>
      <c r="AG15" s="247"/>
    </row>
    <row r="16" spans="1:33" x14ac:dyDescent="0.25">
      <c r="A16" s="513" t="s">
        <v>309</v>
      </c>
      <c r="B16" s="243"/>
      <c r="C16" s="243"/>
      <c r="D16" s="243"/>
      <c r="E16" s="251"/>
      <c r="F16" s="870"/>
      <c r="G16" s="870"/>
      <c r="H16" s="870"/>
      <c r="I16" s="870"/>
      <c r="J16" s="870"/>
      <c r="K16" s="870"/>
      <c r="L16" s="870"/>
      <c r="M16" s="870"/>
      <c r="N16" s="870"/>
      <c r="O16" s="870"/>
      <c r="P16" s="870"/>
      <c r="Q16" s="870"/>
      <c r="R16" s="870"/>
      <c r="S16" s="870"/>
      <c r="T16" s="870"/>
      <c r="U16" s="870"/>
      <c r="V16" s="870"/>
      <c r="W16" s="870"/>
      <c r="X16" s="870"/>
      <c r="Y16" s="870"/>
      <c r="Z16" s="870"/>
      <c r="AA16" s="870"/>
      <c r="AB16" s="870"/>
      <c r="AC16" s="870"/>
      <c r="AD16" s="870"/>
      <c r="AE16" s="870"/>
      <c r="AF16" s="870"/>
      <c r="AG16" s="247"/>
    </row>
    <row r="17" spans="1:33" x14ac:dyDescent="0.25">
      <c r="A17" s="513" t="s">
        <v>310</v>
      </c>
      <c r="B17" s="243"/>
      <c r="C17" s="243"/>
      <c r="D17" s="243"/>
      <c r="E17" s="251"/>
      <c r="F17" s="870"/>
      <c r="G17" s="870"/>
      <c r="H17" s="870"/>
      <c r="I17" s="870"/>
      <c r="J17" s="870"/>
      <c r="K17" s="870"/>
      <c r="L17" s="870"/>
      <c r="M17" s="870"/>
      <c r="N17" s="870"/>
      <c r="O17" s="870"/>
      <c r="P17" s="870"/>
      <c r="Q17" s="870"/>
      <c r="R17" s="870"/>
      <c r="S17" s="870"/>
      <c r="T17" s="870"/>
      <c r="U17" s="870"/>
      <c r="V17" s="870"/>
      <c r="W17" s="870"/>
      <c r="X17" s="870"/>
      <c r="Y17" s="870"/>
      <c r="Z17" s="870"/>
      <c r="AA17" s="870"/>
      <c r="AB17" s="870"/>
      <c r="AC17" s="870"/>
      <c r="AD17" s="870"/>
      <c r="AE17" s="870"/>
      <c r="AF17" s="870"/>
      <c r="AG17" s="247"/>
    </row>
    <row r="18" spans="1:33" x14ac:dyDescent="0.25">
      <c r="A18" s="214" t="s">
        <v>311</v>
      </c>
      <c r="B18" s="225"/>
      <c r="C18" s="225"/>
      <c r="D18" s="225"/>
      <c r="E18" s="251"/>
      <c r="F18" s="870"/>
      <c r="G18" s="870"/>
      <c r="H18" s="870"/>
      <c r="I18" s="870"/>
      <c r="J18" s="870"/>
      <c r="K18" s="870"/>
      <c r="L18" s="870"/>
      <c r="M18" s="870"/>
      <c r="N18" s="870"/>
      <c r="O18" s="870"/>
      <c r="P18" s="870"/>
      <c r="Q18" s="870"/>
      <c r="R18" s="870"/>
      <c r="S18" s="870"/>
      <c r="T18" s="870"/>
      <c r="U18" s="870"/>
      <c r="V18" s="870"/>
      <c r="W18" s="870"/>
      <c r="X18" s="870"/>
      <c r="Y18" s="870"/>
      <c r="Z18" s="870"/>
      <c r="AA18" s="870"/>
      <c r="AB18" s="870"/>
      <c r="AC18" s="870"/>
      <c r="AD18" s="870"/>
      <c r="AE18" s="870"/>
      <c r="AF18" s="870"/>
      <c r="AG18" s="231"/>
    </row>
    <row r="19" spans="1:33" x14ac:dyDescent="0.25">
      <c r="A19" s="513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3"/>
      <c r="AG19" s="247"/>
    </row>
    <row r="20" spans="1:33" x14ac:dyDescent="0.25">
      <c r="A20" s="514" t="s">
        <v>312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7"/>
    </row>
    <row r="21" spans="1:33" x14ac:dyDescent="0.25">
      <c r="A21" s="214" t="s">
        <v>308</v>
      </c>
      <c r="B21" s="225"/>
      <c r="C21" s="225"/>
      <c r="D21" s="225"/>
      <c r="E21" s="251"/>
      <c r="F21" s="871"/>
      <c r="G21" s="871"/>
      <c r="H21" s="871"/>
      <c r="I21" s="871"/>
      <c r="J21" s="871"/>
      <c r="K21" s="871"/>
      <c r="L21" s="871"/>
      <c r="M21" s="871"/>
      <c r="N21" s="871"/>
      <c r="O21" s="871"/>
      <c r="P21" s="871"/>
      <c r="Q21" s="871"/>
      <c r="R21" s="871"/>
      <c r="S21" s="871"/>
      <c r="T21" s="871"/>
      <c r="U21" s="871"/>
      <c r="V21" s="871"/>
      <c r="W21" s="871"/>
      <c r="X21" s="871"/>
      <c r="Y21" s="871"/>
      <c r="Z21" s="871"/>
      <c r="AA21" s="871"/>
      <c r="AB21" s="871"/>
      <c r="AC21" s="871"/>
      <c r="AD21" s="871"/>
      <c r="AE21" s="871"/>
      <c r="AF21" s="871"/>
      <c r="AG21" s="231"/>
    </row>
    <row r="22" spans="1:33" x14ac:dyDescent="0.25">
      <c r="A22" s="214"/>
      <c r="B22" s="225"/>
      <c r="C22" s="225"/>
      <c r="D22" s="225"/>
      <c r="E22" s="251"/>
      <c r="F22" s="871"/>
      <c r="G22" s="871"/>
      <c r="H22" s="871"/>
      <c r="I22" s="871"/>
      <c r="J22" s="871"/>
      <c r="K22" s="871"/>
      <c r="L22" s="871"/>
      <c r="M22" s="871"/>
      <c r="N22" s="871"/>
      <c r="O22" s="871"/>
      <c r="P22" s="871"/>
      <c r="Q22" s="871"/>
      <c r="R22" s="871"/>
      <c r="S22" s="871"/>
      <c r="T22" s="871"/>
      <c r="U22" s="871"/>
      <c r="V22" s="871"/>
      <c r="W22" s="871"/>
      <c r="X22" s="871"/>
      <c r="Y22" s="871"/>
      <c r="Z22" s="871"/>
      <c r="AA22" s="871"/>
      <c r="AB22" s="871"/>
      <c r="AC22" s="871"/>
      <c r="AD22" s="871"/>
      <c r="AE22" s="871"/>
      <c r="AF22" s="871"/>
      <c r="AG22" s="231"/>
    </row>
    <row r="23" spans="1:33" x14ac:dyDescent="0.25">
      <c r="A23" s="214"/>
      <c r="B23" s="225"/>
      <c r="C23" s="225"/>
      <c r="D23" s="225"/>
      <c r="E23" s="251"/>
      <c r="F23" s="871"/>
      <c r="G23" s="871"/>
      <c r="H23" s="871"/>
      <c r="I23" s="871"/>
      <c r="J23" s="871"/>
      <c r="K23" s="871"/>
      <c r="L23" s="871"/>
      <c r="M23" s="871"/>
      <c r="N23" s="871"/>
      <c r="O23" s="871"/>
      <c r="P23" s="871"/>
      <c r="Q23" s="871"/>
      <c r="R23" s="871"/>
      <c r="S23" s="871"/>
      <c r="T23" s="871"/>
      <c r="U23" s="871"/>
      <c r="V23" s="871"/>
      <c r="W23" s="871"/>
      <c r="X23" s="871"/>
      <c r="Y23" s="871"/>
      <c r="Z23" s="871"/>
      <c r="AA23" s="871"/>
      <c r="AB23" s="871"/>
      <c r="AC23" s="871"/>
      <c r="AD23" s="871"/>
      <c r="AE23" s="871"/>
      <c r="AF23" s="871"/>
      <c r="AG23" s="231"/>
    </row>
    <row r="24" spans="1:33" x14ac:dyDescent="0.25">
      <c r="A24" s="214"/>
      <c r="B24" s="225"/>
      <c r="C24" s="225"/>
      <c r="D24" s="225"/>
      <c r="E24" s="251"/>
      <c r="F24" s="871"/>
      <c r="G24" s="871"/>
      <c r="H24" s="871"/>
      <c r="I24" s="871"/>
      <c r="J24" s="871"/>
      <c r="K24" s="871"/>
      <c r="L24" s="871"/>
      <c r="M24" s="871"/>
      <c r="N24" s="871"/>
      <c r="O24" s="871"/>
      <c r="P24" s="871"/>
      <c r="Q24" s="871"/>
      <c r="R24" s="871"/>
      <c r="S24" s="871"/>
      <c r="T24" s="871"/>
      <c r="U24" s="871"/>
      <c r="V24" s="871"/>
      <c r="W24" s="871"/>
      <c r="X24" s="871"/>
      <c r="Y24" s="871"/>
      <c r="Z24" s="871"/>
      <c r="AA24" s="871"/>
      <c r="AB24" s="871"/>
      <c r="AC24" s="871"/>
      <c r="AD24" s="871"/>
      <c r="AE24" s="871"/>
      <c r="AF24" s="871"/>
      <c r="AG24" s="231"/>
    </row>
    <row r="25" spans="1:33" x14ac:dyDescent="0.25">
      <c r="A25" s="513"/>
      <c r="B25" s="243"/>
      <c r="C25" s="243"/>
      <c r="D25" s="243"/>
      <c r="E25" s="251"/>
      <c r="F25" s="871"/>
      <c r="G25" s="871"/>
      <c r="H25" s="871"/>
      <c r="I25" s="871"/>
      <c r="J25" s="871"/>
      <c r="K25" s="871"/>
      <c r="L25" s="871"/>
      <c r="M25" s="871"/>
      <c r="N25" s="871"/>
      <c r="O25" s="871"/>
      <c r="P25" s="871"/>
      <c r="Q25" s="871"/>
      <c r="R25" s="871"/>
      <c r="S25" s="871"/>
      <c r="T25" s="871"/>
      <c r="U25" s="871"/>
      <c r="V25" s="871"/>
      <c r="W25" s="871"/>
      <c r="X25" s="871"/>
      <c r="Y25" s="871"/>
      <c r="Z25" s="871"/>
      <c r="AA25" s="871"/>
      <c r="AB25" s="871"/>
      <c r="AC25" s="871"/>
      <c r="AD25" s="871"/>
      <c r="AE25" s="871"/>
      <c r="AF25" s="871"/>
      <c r="AG25" s="247"/>
    </row>
    <row r="26" spans="1:33" x14ac:dyDescent="0.25">
      <c r="A26" s="513" t="s">
        <v>309</v>
      </c>
      <c r="B26" s="243"/>
      <c r="C26" s="243"/>
      <c r="D26" s="243"/>
      <c r="E26" s="251"/>
      <c r="F26" s="870"/>
      <c r="G26" s="870"/>
      <c r="H26" s="870"/>
      <c r="I26" s="870"/>
      <c r="J26" s="870"/>
      <c r="K26" s="870"/>
      <c r="L26" s="870"/>
      <c r="M26" s="870"/>
      <c r="N26" s="870"/>
      <c r="O26" s="870"/>
      <c r="P26" s="870"/>
      <c r="Q26" s="870"/>
      <c r="R26" s="870"/>
      <c r="S26" s="870"/>
      <c r="T26" s="870"/>
      <c r="U26" s="870"/>
      <c r="V26" s="870"/>
      <c r="W26" s="870"/>
      <c r="X26" s="870"/>
      <c r="Y26" s="870"/>
      <c r="Z26" s="870"/>
      <c r="AA26" s="870"/>
      <c r="AB26" s="870"/>
      <c r="AC26" s="870"/>
      <c r="AD26" s="870"/>
      <c r="AE26" s="870"/>
      <c r="AF26" s="870"/>
      <c r="AG26" s="247"/>
    </row>
    <row r="27" spans="1:33" x14ac:dyDescent="0.25">
      <c r="A27" s="513" t="s">
        <v>310</v>
      </c>
      <c r="B27" s="243"/>
      <c r="C27" s="243"/>
      <c r="D27" s="243"/>
      <c r="E27" s="251"/>
      <c r="F27" s="870"/>
      <c r="G27" s="870"/>
      <c r="H27" s="870"/>
      <c r="I27" s="870"/>
      <c r="J27" s="870"/>
      <c r="K27" s="870"/>
      <c r="L27" s="870"/>
      <c r="M27" s="870"/>
      <c r="N27" s="870"/>
      <c r="O27" s="870"/>
      <c r="P27" s="870"/>
      <c r="Q27" s="870"/>
      <c r="R27" s="870"/>
      <c r="S27" s="870"/>
      <c r="T27" s="870"/>
      <c r="U27" s="870"/>
      <c r="V27" s="870"/>
      <c r="W27" s="870"/>
      <c r="X27" s="870"/>
      <c r="Y27" s="870"/>
      <c r="Z27" s="870"/>
      <c r="AA27" s="870"/>
      <c r="AB27" s="870"/>
      <c r="AC27" s="870"/>
      <c r="AD27" s="870"/>
      <c r="AE27" s="870"/>
      <c r="AF27" s="870"/>
      <c r="AG27" s="247"/>
    </row>
    <row r="28" spans="1:33" x14ac:dyDescent="0.25">
      <c r="A28" s="214" t="s">
        <v>311</v>
      </c>
      <c r="B28" s="225"/>
      <c r="C28" s="225"/>
      <c r="D28" s="225"/>
      <c r="E28" s="251"/>
      <c r="F28" s="870"/>
      <c r="G28" s="870"/>
      <c r="H28" s="870"/>
      <c r="I28" s="870"/>
      <c r="J28" s="870"/>
      <c r="K28" s="870"/>
      <c r="L28" s="870"/>
      <c r="M28" s="870"/>
      <c r="N28" s="870"/>
      <c r="O28" s="870"/>
      <c r="P28" s="870"/>
      <c r="Q28" s="870"/>
      <c r="R28" s="870"/>
      <c r="S28" s="870"/>
      <c r="T28" s="870"/>
      <c r="U28" s="870"/>
      <c r="V28" s="870"/>
      <c r="W28" s="870"/>
      <c r="X28" s="870"/>
      <c r="Y28" s="870"/>
      <c r="Z28" s="870"/>
      <c r="AA28" s="870"/>
      <c r="AB28" s="870"/>
      <c r="AC28" s="870"/>
      <c r="AD28" s="870"/>
      <c r="AE28" s="870"/>
      <c r="AF28" s="870"/>
      <c r="AG28" s="231"/>
    </row>
    <row r="29" spans="1:33" x14ac:dyDescent="0.25">
      <c r="A29" s="214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31"/>
    </row>
    <row r="30" spans="1:33" x14ac:dyDescent="0.25">
      <c r="A30" s="214" t="s">
        <v>313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31"/>
    </row>
    <row r="31" spans="1:33" x14ac:dyDescent="0.25">
      <c r="A31" s="872"/>
      <c r="B31" s="871"/>
      <c r="C31" s="871"/>
      <c r="D31" s="871"/>
      <c r="E31" s="871"/>
      <c r="F31" s="871"/>
      <c r="G31" s="871"/>
      <c r="H31" s="871"/>
      <c r="I31" s="871"/>
      <c r="J31" s="871"/>
      <c r="K31" s="871"/>
      <c r="L31" s="871"/>
      <c r="M31" s="871"/>
      <c r="N31" s="871"/>
      <c r="O31" s="871"/>
      <c r="P31" s="871"/>
      <c r="Q31" s="871"/>
      <c r="R31" s="871"/>
      <c r="S31" s="871"/>
      <c r="T31" s="871"/>
      <c r="U31" s="871"/>
      <c r="V31" s="871"/>
      <c r="W31" s="871"/>
      <c r="X31" s="871"/>
      <c r="Y31" s="871"/>
      <c r="Z31" s="871"/>
      <c r="AA31" s="871"/>
      <c r="AB31" s="871"/>
      <c r="AC31" s="871"/>
      <c r="AD31" s="871"/>
      <c r="AE31" s="871"/>
      <c r="AF31" s="871"/>
      <c r="AG31" s="231"/>
    </row>
    <row r="32" spans="1:33" x14ac:dyDescent="0.25">
      <c r="A32" s="872"/>
      <c r="B32" s="871"/>
      <c r="C32" s="871"/>
      <c r="D32" s="871"/>
      <c r="E32" s="871"/>
      <c r="F32" s="871"/>
      <c r="G32" s="871"/>
      <c r="H32" s="871"/>
      <c r="I32" s="871"/>
      <c r="J32" s="871"/>
      <c r="K32" s="871"/>
      <c r="L32" s="871"/>
      <c r="M32" s="871"/>
      <c r="N32" s="871"/>
      <c r="O32" s="871"/>
      <c r="P32" s="871"/>
      <c r="Q32" s="871"/>
      <c r="R32" s="871"/>
      <c r="S32" s="871"/>
      <c r="T32" s="871"/>
      <c r="U32" s="871"/>
      <c r="V32" s="871"/>
      <c r="W32" s="871"/>
      <c r="X32" s="871"/>
      <c r="Y32" s="871"/>
      <c r="Z32" s="871"/>
      <c r="AA32" s="871"/>
      <c r="AB32" s="871"/>
      <c r="AC32" s="871"/>
      <c r="AD32" s="871"/>
      <c r="AE32" s="871"/>
      <c r="AF32" s="871"/>
      <c r="AG32" s="231"/>
    </row>
    <row r="33" spans="1:33" ht="6" customHeight="1" x14ac:dyDescent="0.25">
      <c r="A33" s="242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56"/>
      <c r="P33" s="225"/>
      <c r="Q33" s="225"/>
      <c r="R33" s="225"/>
      <c r="S33" s="225"/>
      <c r="T33" s="256"/>
      <c r="U33" s="225"/>
      <c r="V33" s="225"/>
      <c r="W33" s="225"/>
      <c r="X33" s="225"/>
      <c r="Y33" s="225"/>
      <c r="Z33" s="225"/>
      <c r="AA33" s="225"/>
      <c r="AB33" s="256"/>
      <c r="AC33" s="225"/>
      <c r="AD33" s="256"/>
      <c r="AE33" s="225"/>
      <c r="AF33" s="225"/>
      <c r="AG33" s="231"/>
    </row>
    <row r="34" spans="1:33" x14ac:dyDescent="0.25">
      <c r="A34" s="214" t="s">
        <v>371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57"/>
      <c r="O34" s="256"/>
      <c r="P34" s="225"/>
      <c r="Q34" s="225"/>
      <c r="R34" s="257"/>
      <c r="S34" s="225"/>
      <c r="T34" s="256"/>
      <c r="U34" s="225"/>
      <c r="V34" s="225"/>
      <c r="W34" s="258"/>
      <c r="X34" s="258"/>
      <c r="Y34" s="258"/>
      <c r="Z34" s="258"/>
      <c r="AA34" s="225"/>
      <c r="AB34" s="256"/>
      <c r="AC34" s="225"/>
      <c r="AD34" s="256"/>
      <c r="AE34" s="257"/>
      <c r="AF34" s="225"/>
      <c r="AG34" s="231"/>
    </row>
    <row r="35" spans="1:33" x14ac:dyDescent="0.25">
      <c r="A35" s="872"/>
      <c r="B35" s="871"/>
      <c r="C35" s="871"/>
      <c r="D35" s="871"/>
      <c r="E35" s="871"/>
      <c r="F35" s="871"/>
      <c r="G35" s="871"/>
      <c r="H35" s="871"/>
      <c r="I35" s="871"/>
      <c r="J35" s="871"/>
      <c r="K35" s="871"/>
      <c r="L35" s="871"/>
      <c r="M35" s="871"/>
      <c r="N35" s="871"/>
      <c r="O35" s="871"/>
      <c r="P35" s="871"/>
      <c r="Q35" s="871"/>
      <c r="R35" s="871"/>
      <c r="S35" s="871"/>
      <c r="T35" s="871"/>
      <c r="U35" s="871"/>
      <c r="V35" s="871"/>
      <c r="W35" s="871"/>
      <c r="X35" s="871"/>
      <c r="Y35" s="871"/>
      <c r="Z35" s="871"/>
      <c r="AA35" s="871"/>
      <c r="AB35" s="871"/>
      <c r="AC35" s="871"/>
      <c r="AD35" s="871"/>
      <c r="AE35" s="871"/>
      <c r="AF35" s="871"/>
      <c r="AG35" s="231"/>
    </row>
    <row r="36" spans="1:33" x14ac:dyDescent="0.25">
      <c r="A36" s="872"/>
      <c r="B36" s="871"/>
      <c r="C36" s="871"/>
      <c r="D36" s="871"/>
      <c r="E36" s="871"/>
      <c r="F36" s="871"/>
      <c r="G36" s="871"/>
      <c r="H36" s="871"/>
      <c r="I36" s="871"/>
      <c r="J36" s="871"/>
      <c r="K36" s="871"/>
      <c r="L36" s="871"/>
      <c r="M36" s="871"/>
      <c r="N36" s="871"/>
      <c r="O36" s="871"/>
      <c r="P36" s="871"/>
      <c r="Q36" s="871"/>
      <c r="R36" s="871"/>
      <c r="S36" s="871"/>
      <c r="T36" s="871"/>
      <c r="U36" s="871"/>
      <c r="V36" s="871"/>
      <c r="W36" s="871"/>
      <c r="X36" s="871"/>
      <c r="Y36" s="871"/>
      <c r="Z36" s="871"/>
      <c r="AA36" s="871"/>
      <c r="AB36" s="871"/>
      <c r="AC36" s="871"/>
      <c r="AD36" s="871"/>
      <c r="AE36" s="871"/>
      <c r="AF36" s="871"/>
      <c r="AG36" s="231"/>
    </row>
    <row r="37" spans="1:33" ht="6.6" customHeight="1" x14ac:dyDescent="0.25">
      <c r="A37" s="242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31"/>
    </row>
    <row r="38" spans="1:33" x14ac:dyDescent="0.25">
      <c r="A38" s="214" t="s">
        <v>314</v>
      </c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31"/>
    </row>
    <row r="39" spans="1:33" x14ac:dyDescent="0.25">
      <c r="A39" s="214" t="s">
        <v>315</v>
      </c>
      <c r="B39" s="225"/>
      <c r="C39" s="225"/>
      <c r="D39" s="225"/>
      <c r="E39" s="251"/>
      <c r="F39" s="873"/>
      <c r="G39" s="873"/>
      <c r="H39" s="873"/>
      <c r="I39" s="873"/>
      <c r="J39" s="873"/>
      <c r="K39" s="873"/>
      <c r="L39" s="873"/>
      <c r="M39" s="873"/>
      <c r="N39" s="873"/>
      <c r="O39" s="873"/>
      <c r="P39" s="873"/>
      <c r="Q39" s="873"/>
      <c r="R39" s="873"/>
      <c r="S39" s="873"/>
      <c r="T39" s="873"/>
      <c r="U39" s="873"/>
      <c r="V39" s="873"/>
      <c r="W39" s="873"/>
      <c r="X39" s="873"/>
      <c r="Y39" s="873"/>
      <c r="Z39" s="873"/>
      <c r="AA39" s="873"/>
      <c r="AB39" s="873"/>
      <c r="AC39" s="873"/>
      <c r="AD39" s="873"/>
      <c r="AE39" s="873"/>
      <c r="AF39" s="873"/>
      <c r="AG39" s="231"/>
    </row>
    <row r="40" spans="1:33" x14ac:dyDescent="0.25">
      <c r="A40" s="214" t="s">
        <v>316</v>
      </c>
      <c r="B40" s="225"/>
      <c r="C40" s="225"/>
      <c r="D40" s="225"/>
      <c r="E40" s="251"/>
      <c r="F40" s="870"/>
      <c r="G40" s="870"/>
      <c r="H40" s="870"/>
      <c r="I40" s="870"/>
      <c r="J40" s="870"/>
      <c r="K40" s="870"/>
      <c r="L40" s="870"/>
      <c r="M40" s="870"/>
      <c r="N40" s="870"/>
      <c r="O40" s="870"/>
      <c r="P40" s="870"/>
      <c r="Q40" s="870"/>
      <c r="R40" s="870"/>
      <c r="S40" s="870"/>
      <c r="T40" s="870"/>
      <c r="U40" s="870"/>
      <c r="V40" s="870"/>
      <c r="W40" s="870"/>
      <c r="X40" s="870"/>
      <c r="Y40" s="870"/>
      <c r="Z40" s="870"/>
      <c r="AA40" s="870"/>
      <c r="AB40" s="870"/>
      <c r="AC40" s="870"/>
      <c r="AD40" s="870"/>
      <c r="AE40" s="870"/>
      <c r="AF40" s="870"/>
      <c r="AG40" s="231"/>
    </row>
    <row r="41" spans="1:33" ht="9" customHeight="1" x14ac:dyDescent="0.25">
      <c r="A41" s="515"/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82"/>
    </row>
    <row r="42" spans="1:33" x14ac:dyDescent="0.25">
      <c r="A42" s="214" t="s">
        <v>317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57"/>
      <c r="O42" s="256"/>
      <c r="P42" s="225"/>
      <c r="Q42" s="225"/>
      <c r="R42" s="257"/>
      <c r="S42" s="225"/>
      <c r="T42" s="256"/>
      <c r="U42" s="225"/>
      <c r="V42" s="225"/>
      <c r="W42" s="258"/>
      <c r="X42" s="258"/>
      <c r="Y42" s="258"/>
      <c r="Z42" s="258"/>
      <c r="AA42" s="225"/>
      <c r="AB42" s="256"/>
      <c r="AC42" s="225"/>
      <c r="AD42" s="256"/>
      <c r="AE42" s="257"/>
      <c r="AF42" s="225"/>
      <c r="AG42" s="231"/>
    </row>
    <row r="43" spans="1:33" x14ac:dyDescent="0.25">
      <c r="A43" s="511"/>
      <c r="B43" s="874"/>
      <c r="C43" s="874"/>
      <c r="D43" s="874"/>
      <c r="E43" s="874"/>
      <c r="F43" s="225"/>
      <c r="G43" s="225"/>
      <c r="H43" s="873"/>
      <c r="I43" s="873"/>
      <c r="J43" s="873"/>
      <c r="K43" s="873"/>
      <c r="L43" s="873"/>
      <c r="M43" s="873"/>
      <c r="N43" s="873"/>
      <c r="O43" s="873"/>
      <c r="P43" s="873"/>
      <c r="Q43" s="873"/>
      <c r="R43" s="873"/>
      <c r="S43" s="873"/>
      <c r="T43" s="873"/>
      <c r="U43" s="873"/>
      <c r="V43" s="873"/>
      <c r="W43" s="873"/>
      <c r="X43" s="873"/>
      <c r="Y43" s="873"/>
      <c r="Z43" s="873"/>
      <c r="AA43" s="873"/>
      <c r="AB43" s="873"/>
      <c r="AC43" s="873"/>
      <c r="AD43" s="873"/>
      <c r="AE43" s="873"/>
      <c r="AF43" s="873"/>
      <c r="AG43" s="231"/>
    </row>
    <row r="44" spans="1:33" x14ac:dyDescent="0.25">
      <c r="A44" s="214"/>
      <c r="B44" s="225" t="s">
        <v>318</v>
      </c>
      <c r="C44" s="225"/>
      <c r="D44" s="225"/>
      <c r="E44" s="225"/>
      <c r="F44" s="225"/>
      <c r="G44" s="225"/>
      <c r="H44" s="225" t="s">
        <v>319</v>
      </c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31"/>
    </row>
    <row r="45" spans="1:33" ht="8.4" customHeight="1" x14ac:dyDescent="0.25">
      <c r="A45" s="515"/>
      <c r="B45" s="278"/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278"/>
      <c r="N45" s="516"/>
      <c r="O45" s="517"/>
      <c r="P45" s="278"/>
      <c r="Q45" s="278"/>
      <c r="R45" s="516"/>
      <c r="S45" s="278"/>
      <c r="T45" s="517"/>
      <c r="U45" s="278"/>
      <c r="V45" s="278"/>
      <c r="W45" s="518"/>
      <c r="X45" s="518"/>
      <c r="Y45" s="518"/>
      <c r="Z45" s="518"/>
      <c r="AA45" s="278"/>
      <c r="AB45" s="517"/>
      <c r="AC45" s="278"/>
      <c r="AD45" s="517"/>
      <c r="AE45" s="516"/>
      <c r="AF45" s="278"/>
      <c r="AG45" s="282"/>
    </row>
    <row r="46" spans="1:33" x14ac:dyDescent="0.25">
      <c r="A46" s="214" t="s">
        <v>320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31"/>
    </row>
    <row r="47" spans="1:33" x14ac:dyDescent="0.25">
      <c r="A47" s="64"/>
      <c r="B47" s="215" t="s">
        <v>374</v>
      </c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31"/>
    </row>
    <row r="48" spans="1:33" x14ac:dyDescent="0.25">
      <c r="A48" s="64"/>
      <c r="B48" s="215" t="s">
        <v>321</v>
      </c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7"/>
    </row>
    <row r="49" spans="1:33" x14ac:dyDescent="0.25">
      <c r="A49" s="64"/>
      <c r="B49" s="215" t="s">
        <v>372</v>
      </c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7"/>
    </row>
    <row r="50" spans="1:33" x14ac:dyDescent="0.25">
      <c r="A50" s="519"/>
      <c r="B50" s="225"/>
      <c r="C50" s="225"/>
      <c r="D50" s="251"/>
      <c r="E50" s="869"/>
      <c r="F50" s="869"/>
      <c r="G50" s="869"/>
      <c r="H50" s="869"/>
      <c r="I50" s="869"/>
      <c r="J50" s="869"/>
      <c r="K50" s="869"/>
      <c r="L50" s="869"/>
      <c r="M50" s="869"/>
      <c r="N50" s="869"/>
      <c r="O50" s="869"/>
      <c r="P50" s="869"/>
      <c r="Q50" s="869"/>
      <c r="R50" s="869"/>
      <c r="S50" s="869"/>
      <c r="T50" s="869"/>
      <c r="U50" s="869"/>
      <c r="V50" s="869"/>
      <c r="W50" s="869"/>
      <c r="X50" s="869"/>
      <c r="Y50" s="869"/>
      <c r="Z50" s="869"/>
      <c r="AA50" s="869"/>
      <c r="AB50" s="869"/>
      <c r="AC50" s="869"/>
      <c r="AD50" s="869"/>
      <c r="AE50" s="869"/>
      <c r="AF50" s="251"/>
      <c r="AG50" s="231"/>
    </row>
    <row r="51" spans="1:33" x14ac:dyDescent="0.25">
      <c r="A51" s="214"/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82"/>
    </row>
    <row r="52" spans="1:33" x14ac:dyDescent="0.25">
      <c r="A52" s="214" t="s">
        <v>322</v>
      </c>
      <c r="B52" s="225"/>
      <c r="C52" s="225"/>
      <c r="D52" s="225"/>
      <c r="E52" s="225"/>
      <c r="F52" s="225"/>
      <c r="G52" s="225"/>
      <c r="H52" s="225"/>
      <c r="I52" s="225"/>
      <c r="J52" s="251"/>
      <c r="K52" s="251"/>
      <c r="L52" s="862"/>
      <c r="M52" s="863"/>
      <c r="N52" s="864"/>
      <c r="O52" s="215" t="s">
        <v>187</v>
      </c>
      <c r="P52" s="215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90"/>
    </row>
    <row r="53" spans="1:33" x14ac:dyDescent="0.25">
      <c r="A53" s="214" t="s">
        <v>323</v>
      </c>
      <c r="B53" s="225"/>
      <c r="C53" s="225"/>
      <c r="D53" s="225"/>
      <c r="E53" s="225"/>
      <c r="F53" s="225"/>
      <c r="G53" s="225"/>
      <c r="H53" s="225"/>
      <c r="I53" s="225"/>
      <c r="J53" s="251"/>
      <c r="K53" s="251"/>
      <c r="L53" s="862"/>
      <c r="M53" s="863"/>
      <c r="N53" s="864"/>
      <c r="O53" s="215" t="s">
        <v>187</v>
      </c>
      <c r="P53" s="215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  <c r="AB53" s="251"/>
      <c r="AC53" s="251"/>
      <c r="AD53" s="251"/>
      <c r="AE53" s="251"/>
      <c r="AF53" s="251"/>
      <c r="AG53" s="290"/>
    </row>
    <row r="54" spans="1:33" x14ac:dyDescent="0.25">
      <c r="A54" s="214"/>
      <c r="B54" s="225" t="s">
        <v>324</v>
      </c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25"/>
      <c r="N54" s="225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  <c r="AF54" s="251"/>
      <c r="AG54" s="290"/>
    </row>
    <row r="55" spans="1:33" x14ac:dyDescent="0.25">
      <c r="A55" s="214"/>
      <c r="B55" s="251"/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25"/>
      <c r="N55" s="225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90"/>
    </row>
    <row r="56" spans="1:33" x14ac:dyDescent="0.25">
      <c r="A56" s="214" t="s">
        <v>325</v>
      </c>
      <c r="B56" s="225"/>
      <c r="C56" s="225"/>
      <c r="D56" s="225"/>
      <c r="E56" s="225"/>
      <c r="F56" s="225"/>
      <c r="G56" s="225"/>
      <c r="H56" s="225"/>
      <c r="I56" s="225"/>
      <c r="J56" s="251"/>
      <c r="K56" s="251"/>
      <c r="L56" s="862"/>
      <c r="M56" s="863"/>
      <c r="N56" s="864"/>
      <c r="O56" s="215" t="s">
        <v>187</v>
      </c>
      <c r="P56" s="215"/>
      <c r="Q56" s="225"/>
      <c r="R56" s="225"/>
      <c r="S56" s="225"/>
      <c r="T56" s="225"/>
      <c r="U56" s="225"/>
      <c r="V56" s="225"/>
      <c r="W56" s="251"/>
      <c r="X56" s="251"/>
      <c r="Y56" s="251"/>
      <c r="Z56" s="251"/>
      <c r="AA56" s="225"/>
      <c r="AB56" s="225"/>
      <c r="AC56" s="225"/>
      <c r="AD56" s="225"/>
      <c r="AE56" s="225"/>
      <c r="AF56" s="225"/>
      <c r="AG56" s="231"/>
    </row>
    <row r="57" spans="1:33" x14ac:dyDescent="0.25">
      <c r="A57" s="214" t="s">
        <v>323</v>
      </c>
      <c r="B57" s="225"/>
      <c r="C57" s="225"/>
      <c r="D57" s="225"/>
      <c r="E57" s="225"/>
      <c r="F57" s="225"/>
      <c r="G57" s="225"/>
      <c r="H57" s="225"/>
      <c r="I57" s="225"/>
      <c r="J57" s="251"/>
      <c r="K57" s="251"/>
      <c r="L57" s="862"/>
      <c r="M57" s="863"/>
      <c r="N57" s="864"/>
      <c r="O57" s="215" t="s">
        <v>187</v>
      </c>
      <c r="P57" s="215"/>
      <c r="Q57" s="225"/>
      <c r="R57" s="225"/>
      <c r="S57" s="225"/>
      <c r="T57" s="225"/>
      <c r="U57" s="225"/>
      <c r="V57" s="225"/>
      <c r="W57" s="251"/>
      <c r="X57" s="251"/>
      <c r="Y57" s="251"/>
      <c r="Z57" s="251"/>
      <c r="AA57" s="225"/>
      <c r="AB57" s="225"/>
      <c r="AC57" s="225"/>
      <c r="AD57" s="225"/>
      <c r="AE57" s="225"/>
      <c r="AF57" s="225"/>
      <c r="AG57" s="231"/>
    </row>
    <row r="58" spans="1:33" x14ac:dyDescent="0.25">
      <c r="A58" s="214"/>
      <c r="B58" s="225" t="s">
        <v>324</v>
      </c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51"/>
      <c r="Q58" s="251"/>
      <c r="R58" s="251"/>
      <c r="S58" s="251"/>
      <c r="T58" s="251"/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90"/>
    </row>
    <row r="59" spans="1:33" x14ac:dyDescent="0.25">
      <c r="A59" s="214"/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90"/>
    </row>
    <row r="60" spans="1:33" x14ac:dyDescent="0.25">
      <c r="A60" s="214" t="s">
        <v>326</v>
      </c>
      <c r="B60" s="225"/>
      <c r="C60" s="225"/>
      <c r="D60" s="225"/>
      <c r="E60" s="225"/>
      <c r="F60" s="225"/>
      <c r="G60" s="225"/>
      <c r="H60" s="225"/>
      <c r="I60" s="225"/>
      <c r="J60" s="865"/>
      <c r="K60" s="866"/>
      <c r="L60" s="867"/>
      <c r="M60" s="215" t="s">
        <v>327</v>
      </c>
      <c r="N60" s="225"/>
      <c r="O60" s="225"/>
      <c r="P60" s="865"/>
      <c r="Q60" s="866"/>
      <c r="R60" s="867"/>
      <c r="S60" s="215" t="s">
        <v>328</v>
      </c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510" t="s">
        <v>2</v>
      </c>
      <c r="AE60" s="860">
        <v>2</v>
      </c>
      <c r="AF60" s="860"/>
      <c r="AG60" s="861"/>
    </row>
    <row r="61" spans="1:33" x14ac:dyDescent="0.25">
      <c r="A61" s="214"/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31"/>
    </row>
    <row r="62" spans="1:33" x14ac:dyDescent="0.25">
      <c r="A62" s="214" t="s">
        <v>329</v>
      </c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845"/>
      <c r="Q62" s="845"/>
      <c r="R62" s="845"/>
      <c r="S62" s="845"/>
      <c r="T62" s="845"/>
      <c r="U62" s="845"/>
      <c r="V62" s="845"/>
      <c r="W62" s="845"/>
      <c r="X62" s="845"/>
      <c r="Y62" s="845"/>
      <c r="Z62" s="845"/>
      <c r="AA62" s="845"/>
      <c r="AB62" s="845"/>
      <c r="AC62" s="845"/>
      <c r="AD62" s="845"/>
      <c r="AE62" s="845"/>
      <c r="AF62" s="215"/>
      <c r="AG62" s="218"/>
    </row>
    <row r="63" spans="1:33" x14ac:dyDescent="0.25">
      <c r="A63" s="515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4"/>
    </row>
    <row r="64" spans="1:33" x14ac:dyDescent="0.25">
      <c r="A64" s="214" t="s">
        <v>330</v>
      </c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8"/>
    </row>
    <row r="65" spans="1:33" x14ac:dyDescent="0.25">
      <c r="A65" s="214" t="s">
        <v>331</v>
      </c>
      <c r="B65" s="215"/>
      <c r="C65" s="215"/>
      <c r="D65" s="215"/>
      <c r="E65" s="215"/>
      <c r="F65" s="845"/>
      <c r="G65" s="845"/>
      <c r="H65" s="845"/>
      <c r="I65" s="845"/>
      <c r="J65" s="845"/>
      <c r="K65" s="845"/>
      <c r="L65" s="845"/>
      <c r="M65" s="845"/>
      <c r="N65" s="845"/>
      <c r="O65" s="845"/>
      <c r="P65" s="845"/>
      <c r="Q65" s="845"/>
      <c r="R65" s="845"/>
      <c r="S65" s="845"/>
      <c r="T65" s="845"/>
      <c r="U65" s="845"/>
      <c r="V65" s="845"/>
      <c r="W65" s="845"/>
      <c r="X65" s="845"/>
      <c r="Y65" s="845"/>
      <c r="Z65" s="845"/>
      <c r="AA65" s="845"/>
      <c r="AB65" s="845"/>
      <c r="AC65" s="845"/>
      <c r="AD65" s="845"/>
      <c r="AE65" s="845"/>
      <c r="AF65" s="845"/>
      <c r="AG65" s="218"/>
    </row>
    <row r="66" spans="1:33" x14ac:dyDescent="0.25">
      <c r="A66" s="214" t="s">
        <v>332</v>
      </c>
      <c r="B66" s="215"/>
      <c r="C66" s="215"/>
      <c r="D66" s="215"/>
      <c r="E66" s="215"/>
      <c r="F66" s="866"/>
      <c r="G66" s="866"/>
      <c r="H66" s="866"/>
      <c r="I66" s="866"/>
      <c r="J66" s="866"/>
      <c r="K66" s="866"/>
      <c r="L66" s="866"/>
      <c r="M66" s="866"/>
      <c r="N66" s="866"/>
      <c r="O66" s="866"/>
      <c r="P66" s="866"/>
      <c r="Q66" s="866"/>
      <c r="R66" s="866"/>
      <c r="S66" s="866"/>
      <c r="T66" s="866"/>
      <c r="U66" s="866"/>
      <c r="V66" s="866"/>
      <c r="W66" s="866"/>
      <c r="X66" s="866"/>
      <c r="Y66" s="866"/>
      <c r="Z66" s="866"/>
      <c r="AA66" s="866"/>
      <c r="AB66" s="866"/>
      <c r="AC66" s="866"/>
      <c r="AD66" s="866"/>
      <c r="AE66" s="866"/>
      <c r="AF66" s="866"/>
      <c r="AG66" s="218"/>
    </row>
    <row r="67" spans="1:33" x14ac:dyDescent="0.25">
      <c r="A67" s="519" t="s">
        <v>333</v>
      </c>
      <c r="B67" s="322"/>
      <c r="C67" s="322"/>
      <c r="D67" s="322"/>
      <c r="E67" s="322"/>
      <c r="F67" s="868"/>
      <c r="G67" s="868"/>
      <c r="H67" s="868"/>
      <c r="I67" s="868"/>
      <c r="J67" s="868"/>
      <c r="K67" s="868"/>
      <c r="L67" s="868"/>
      <c r="M67" s="868"/>
      <c r="N67" s="868"/>
      <c r="O67" s="868"/>
      <c r="P67" s="868"/>
      <c r="Q67" s="868"/>
      <c r="R67" s="868"/>
      <c r="S67" s="868"/>
      <c r="T67" s="868"/>
      <c r="U67" s="868"/>
      <c r="V67" s="868"/>
      <c r="W67" s="868"/>
      <c r="X67" s="868"/>
      <c r="Y67" s="868"/>
      <c r="Z67" s="868"/>
      <c r="AA67" s="868"/>
      <c r="AB67" s="868"/>
      <c r="AC67" s="868"/>
      <c r="AD67" s="868"/>
      <c r="AE67" s="868"/>
      <c r="AF67" s="868"/>
      <c r="AG67" s="539"/>
    </row>
    <row r="68" spans="1:33" x14ac:dyDescent="0.25">
      <c r="A68" s="214" t="s">
        <v>373</v>
      </c>
      <c r="B68" s="215"/>
      <c r="C68" s="215"/>
      <c r="D68" s="215"/>
      <c r="E68" s="215"/>
      <c r="F68" s="540"/>
      <c r="G68" s="540"/>
      <c r="H68" s="540"/>
      <c r="I68" s="540"/>
      <c r="J68" s="540"/>
      <c r="K68" s="540"/>
      <c r="L68" s="540"/>
      <c r="M68" s="540"/>
      <c r="N68" s="540"/>
      <c r="O68" s="540"/>
      <c r="P68" s="540"/>
      <c r="Q68" s="540"/>
      <c r="R68" s="540"/>
      <c r="S68" s="540"/>
      <c r="T68" s="540"/>
      <c r="U68" s="540"/>
      <c r="V68" s="540"/>
      <c r="W68" s="540"/>
      <c r="X68" s="540"/>
      <c r="Y68" s="540"/>
      <c r="Z68" s="540"/>
      <c r="AA68" s="540"/>
      <c r="AB68" s="540"/>
      <c r="AC68" s="540"/>
      <c r="AD68" s="540"/>
      <c r="AE68" s="540"/>
      <c r="AF68" s="540"/>
      <c r="AG68" s="218"/>
    </row>
    <row r="69" spans="1:33" x14ac:dyDescent="0.25">
      <c r="A69" s="557"/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9"/>
    </row>
    <row r="70" spans="1:33" x14ac:dyDescent="0.25">
      <c r="A70" s="557"/>
      <c r="B70" s="558"/>
      <c r="C70" s="558"/>
      <c r="D70" s="558"/>
      <c r="E70" s="558"/>
      <c r="F70" s="558"/>
      <c r="G70" s="558"/>
      <c r="H70" s="558"/>
      <c r="I70" s="558"/>
      <c r="J70" s="558"/>
      <c r="K70" s="558"/>
      <c r="L70" s="558"/>
      <c r="M70" s="558"/>
      <c r="N70" s="558"/>
      <c r="O70" s="558"/>
      <c r="P70" s="558"/>
      <c r="Q70" s="558"/>
      <c r="R70" s="558"/>
      <c r="S70" s="558"/>
      <c r="T70" s="558"/>
      <c r="U70" s="558"/>
      <c r="V70" s="558"/>
      <c r="W70" s="558"/>
      <c r="X70" s="558"/>
      <c r="Y70" s="558"/>
      <c r="Z70" s="558"/>
      <c r="AA70" s="558"/>
      <c r="AB70" s="558"/>
      <c r="AC70" s="558"/>
      <c r="AD70" s="558"/>
      <c r="AE70" s="558"/>
      <c r="AF70" s="558"/>
      <c r="AG70" s="559"/>
    </row>
    <row r="71" spans="1:33" x14ac:dyDescent="0.25">
      <c r="A71" s="846"/>
      <c r="B71" s="845"/>
      <c r="C71" s="845"/>
      <c r="D71" s="845"/>
      <c r="E71" s="845"/>
      <c r="F71" s="845"/>
      <c r="G71" s="845"/>
      <c r="H71" s="845"/>
      <c r="I71" s="845"/>
      <c r="J71" s="845"/>
      <c r="K71" s="845"/>
      <c r="L71" s="845"/>
      <c r="M71" s="845"/>
      <c r="N71" s="845"/>
      <c r="O71" s="845"/>
      <c r="P71" s="845"/>
      <c r="Q71" s="845"/>
      <c r="R71" s="845"/>
      <c r="S71" s="845"/>
      <c r="T71" s="845"/>
      <c r="U71" s="845"/>
      <c r="V71" s="845"/>
      <c r="W71" s="845"/>
      <c r="X71" s="845"/>
      <c r="Y71" s="845"/>
      <c r="Z71" s="845"/>
      <c r="AA71" s="845"/>
      <c r="AB71" s="845"/>
      <c r="AC71" s="845"/>
      <c r="AD71" s="845"/>
      <c r="AE71" s="845"/>
      <c r="AF71" s="845"/>
      <c r="AG71" s="847"/>
    </row>
    <row r="72" spans="1:33" x14ac:dyDescent="0.25">
      <c r="A72" s="214" t="s">
        <v>334</v>
      </c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5"/>
      <c r="W72" s="215"/>
      <c r="X72" s="215"/>
      <c r="Y72" s="215"/>
      <c r="Z72" s="215"/>
      <c r="AA72" s="215"/>
      <c r="AB72" s="215"/>
      <c r="AC72" s="215"/>
      <c r="AD72" s="215"/>
      <c r="AE72" s="215"/>
      <c r="AF72" s="215"/>
      <c r="AG72" s="218"/>
    </row>
    <row r="73" spans="1:33" x14ac:dyDescent="0.25">
      <c r="A73" s="242" t="s">
        <v>335</v>
      </c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5"/>
      <c r="P73" s="215"/>
      <c r="Q73" s="215"/>
      <c r="R73" s="215"/>
      <c r="S73" s="215"/>
      <c r="T73" s="215"/>
      <c r="U73" s="215"/>
      <c r="V73" s="215"/>
      <c r="W73" s="215"/>
      <c r="X73" s="215"/>
      <c r="Y73" s="215"/>
      <c r="Z73" s="215"/>
      <c r="AA73" s="215"/>
      <c r="AB73" s="215"/>
      <c r="AC73" s="215"/>
      <c r="AD73" s="215"/>
      <c r="AE73" s="215"/>
      <c r="AF73" s="215"/>
      <c r="AG73" s="218"/>
    </row>
    <row r="74" spans="1:33" x14ac:dyDescent="0.25">
      <c r="A74" s="242" t="s">
        <v>336</v>
      </c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5"/>
      <c r="R74" s="215"/>
      <c r="S74" s="215"/>
      <c r="T74" s="215"/>
      <c r="U74" s="215"/>
      <c r="V74" s="215"/>
      <c r="W74" s="215"/>
      <c r="X74" s="215"/>
      <c r="Y74" s="215"/>
      <c r="Z74" s="215"/>
      <c r="AA74" s="215"/>
      <c r="AB74" s="215"/>
      <c r="AC74" s="215"/>
      <c r="AD74" s="215"/>
      <c r="AE74" s="215"/>
      <c r="AF74" s="215"/>
      <c r="AG74" s="218"/>
    </row>
    <row r="75" spans="1:33" x14ac:dyDescent="0.25">
      <c r="A75" s="548"/>
      <c r="B75" s="549"/>
      <c r="C75" s="549"/>
      <c r="D75" s="549"/>
      <c r="E75" s="549"/>
      <c r="F75" s="549"/>
      <c r="G75" s="549"/>
      <c r="H75" s="549"/>
      <c r="I75" s="549"/>
      <c r="J75" s="549"/>
      <c r="K75" s="549"/>
      <c r="L75" s="549"/>
      <c r="M75" s="549"/>
      <c r="N75" s="549"/>
      <c r="O75" s="549"/>
      <c r="P75" s="549"/>
      <c r="Q75" s="549"/>
      <c r="R75" s="549"/>
      <c r="S75" s="549"/>
      <c r="T75" s="549"/>
      <c r="U75" s="549"/>
      <c r="V75" s="549"/>
      <c r="W75" s="549"/>
      <c r="X75" s="549"/>
      <c r="Y75" s="549"/>
      <c r="Z75" s="549"/>
      <c r="AA75" s="549"/>
      <c r="AB75" s="549"/>
      <c r="AC75" s="549"/>
      <c r="AD75" s="549"/>
      <c r="AE75" s="549"/>
      <c r="AF75" s="549"/>
      <c r="AG75" s="218"/>
    </row>
    <row r="76" spans="1:33" x14ac:dyDescent="0.25">
      <c r="A76" s="548"/>
      <c r="B76" s="549"/>
      <c r="C76" s="549"/>
      <c r="D76" s="549"/>
      <c r="E76" s="549"/>
      <c r="F76" s="549"/>
      <c r="G76" s="549"/>
      <c r="H76" s="549"/>
      <c r="I76" s="549"/>
      <c r="J76" s="549"/>
      <c r="K76" s="549"/>
      <c r="L76" s="549"/>
      <c r="M76" s="549"/>
      <c r="N76" s="549"/>
      <c r="O76" s="549"/>
      <c r="P76" s="549"/>
      <c r="Q76" s="549"/>
      <c r="R76" s="549"/>
      <c r="S76" s="549"/>
      <c r="T76" s="549"/>
      <c r="U76" s="549"/>
      <c r="V76" s="549"/>
      <c r="W76" s="549"/>
      <c r="X76" s="549"/>
      <c r="Y76" s="549"/>
      <c r="Z76" s="549"/>
      <c r="AA76" s="549"/>
      <c r="AB76" s="549"/>
      <c r="AC76" s="549"/>
      <c r="AD76" s="549"/>
      <c r="AE76" s="549"/>
      <c r="AF76" s="549"/>
      <c r="AG76" s="218"/>
    </row>
    <row r="77" spans="1:33" x14ac:dyDescent="0.25">
      <c r="A77" s="548"/>
      <c r="B77" s="549"/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218"/>
    </row>
    <row r="78" spans="1:33" x14ac:dyDescent="0.25">
      <c r="A78" s="548"/>
      <c r="B78" s="549"/>
      <c r="C78" s="549"/>
      <c r="D78" s="549"/>
      <c r="E78" s="549"/>
      <c r="F78" s="549"/>
      <c r="G78" s="549"/>
      <c r="H78" s="549"/>
      <c r="I78" s="549"/>
      <c r="J78" s="549"/>
      <c r="K78" s="549"/>
      <c r="L78" s="549"/>
      <c r="M78" s="549"/>
      <c r="N78" s="549"/>
      <c r="O78" s="549"/>
      <c r="P78" s="549"/>
      <c r="Q78" s="549"/>
      <c r="R78" s="549"/>
      <c r="S78" s="549"/>
      <c r="T78" s="549"/>
      <c r="U78" s="549"/>
      <c r="V78" s="549"/>
      <c r="W78" s="549"/>
      <c r="X78" s="549"/>
      <c r="Y78" s="549"/>
      <c r="Z78" s="549"/>
      <c r="AA78" s="549"/>
      <c r="AB78" s="549"/>
      <c r="AC78" s="549"/>
      <c r="AD78" s="549"/>
      <c r="AE78" s="549"/>
      <c r="AF78" s="549"/>
      <c r="AG78" s="218"/>
    </row>
    <row r="79" spans="1:33" x14ac:dyDescent="0.25">
      <c r="A79" s="548"/>
      <c r="B79" s="549"/>
      <c r="C79" s="549"/>
      <c r="D79" s="549"/>
      <c r="E79" s="549"/>
      <c r="F79" s="549"/>
      <c r="G79" s="549"/>
      <c r="H79" s="549"/>
      <c r="I79" s="549"/>
      <c r="J79" s="549"/>
      <c r="K79" s="549"/>
      <c r="L79" s="549"/>
      <c r="M79" s="549"/>
      <c r="N79" s="549"/>
      <c r="O79" s="549"/>
      <c r="P79" s="549"/>
      <c r="Q79" s="549"/>
      <c r="R79" s="549"/>
      <c r="S79" s="549"/>
      <c r="T79" s="549"/>
      <c r="U79" s="549"/>
      <c r="V79" s="549"/>
      <c r="W79" s="549"/>
      <c r="X79" s="549"/>
      <c r="Y79" s="549"/>
      <c r="Z79" s="549"/>
      <c r="AA79" s="549"/>
      <c r="AB79" s="549"/>
      <c r="AC79" s="549"/>
      <c r="AD79" s="549"/>
      <c r="AE79" s="549"/>
      <c r="AF79" s="549"/>
      <c r="AG79" s="218"/>
    </row>
    <row r="80" spans="1:33" x14ac:dyDescent="0.25">
      <c r="A80" s="548"/>
      <c r="B80" s="549"/>
      <c r="C80" s="549"/>
      <c r="D80" s="549"/>
      <c r="E80" s="549"/>
      <c r="F80" s="549"/>
      <c r="G80" s="549"/>
      <c r="H80" s="549"/>
      <c r="I80" s="549"/>
      <c r="J80" s="549"/>
      <c r="K80" s="549"/>
      <c r="L80" s="549"/>
      <c r="M80" s="549"/>
      <c r="N80" s="549"/>
      <c r="O80" s="549"/>
      <c r="P80" s="549"/>
      <c r="Q80" s="549"/>
      <c r="R80" s="549"/>
      <c r="S80" s="549"/>
      <c r="T80" s="549"/>
      <c r="U80" s="549"/>
      <c r="V80" s="549"/>
      <c r="W80" s="549"/>
      <c r="X80" s="549"/>
      <c r="Y80" s="549"/>
      <c r="Z80" s="549"/>
      <c r="AA80" s="549"/>
      <c r="AB80" s="549"/>
      <c r="AC80" s="549"/>
      <c r="AD80" s="549"/>
      <c r="AE80" s="549"/>
      <c r="AF80" s="549"/>
      <c r="AG80" s="218"/>
    </row>
    <row r="81" spans="1:33" x14ac:dyDescent="0.25">
      <c r="A81" s="548"/>
      <c r="B81" s="549"/>
      <c r="C81" s="549"/>
      <c r="D81" s="549"/>
      <c r="E81" s="549"/>
      <c r="F81" s="549"/>
      <c r="G81" s="549"/>
      <c r="H81" s="549"/>
      <c r="I81" s="549"/>
      <c r="J81" s="549"/>
      <c r="K81" s="549"/>
      <c r="L81" s="549"/>
      <c r="M81" s="549"/>
      <c r="N81" s="549"/>
      <c r="O81" s="549"/>
      <c r="P81" s="549"/>
      <c r="Q81" s="549"/>
      <c r="R81" s="549"/>
      <c r="S81" s="549"/>
      <c r="T81" s="549"/>
      <c r="U81" s="549"/>
      <c r="V81" s="549"/>
      <c r="W81" s="549"/>
      <c r="X81" s="549"/>
      <c r="Y81" s="549"/>
      <c r="Z81" s="549"/>
      <c r="AA81" s="549"/>
      <c r="AB81" s="549"/>
      <c r="AC81" s="549"/>
      <c r="AD81" s="549"/>
      <c r="AE81" s="549"/>
      <c r="AF81" s="549"/>
      <c r="AG81" s="218"/>
    </row>
    <row r="82" spans="1:33" x14ac:dyDescent="0.25">
      <c r="A82" s="548"/>
      <c r="B82" s="549"/>
      <c r="C82" s="549"/>
      <c r="D82" s="549"/>
      <c r="E82" s="549"/>
      <c r="F82" s="549"/>
      <c r="G82" s="549"/>
      <c r="H82" s="549"/>
      <c r="I82" s="549"/>
      <c r="J82" s="549"/>
      <c r="K82" s="549"/>
      <c r="L82" s="549"/>
      <c r="M82" s="549"/>
      <c r="N82" s="549"/>
      <c r="O82" s="549"/>
      <c r="P82" s="549"/>
      <c r="Q82" s="549"/>
      <c r="R82" s="549"/>
      <c r="S82" s="549"/>
      <c r="T82" s="549"/>
      <c r="U82" s="549"/>
      <c r="V82" s="549"/>
      <c r="W82" s="549"/>
      <c r="X82" s="549"/>
      <c r="Y82" s="549"/>
      <c r="Z82" s="549"/>
      <c r="AA82" s="549"/>
      <c r="AB82" s="549"/>
      <c r="AC82" s="549"/>
      <c r="AD82" s="549"/>
      <c r="AE82" s="549"/>
      <c r="AF82" s="549"/>
      <c r="AG82" s="218"/>
    </row>
    <row r="83" spans="1:33" x14ac:dyDescent="0.25">
      <c r="A83" s="548"/>
      <c r="B83" s="549"/>
      <c r="C83" s="549"/>
      <c r="D83" s="549"/>
      <c r="E83" s="549"/>
      <c r="F83" s="549"/>
      <c r="G83" s="549"/>
      <c r="H83" s="549"/>
      <c r="I83" s="549"/>
      <c r="J83" s="549"/>
      <c r="K83" s="549"/>
      <c r="L83" s="549"/>
      <c r="M83" s="549"/>
      <c r="N83" s="549"/>
      <c r="O83" s="549"/>
      <c r="P83" s="549"/>
      <c r="Q83" s="549"/>
      <c r="R83" s="549"/>
      <c r="S83" s="549"/>
      <c r="T83" s="549"/>
      <c r="U83" s="549"/>
      <c r="V83" s="549"/>
      <c r="W83" s="549"/>
      <c r="X83" s="549"/>
      <c r="Y83" s="549"/>
      <c r="Z83" s="549"/>
      <c r="AA83" s="549"/>
      <c r="AB83" s="549"/>
      <c r="AC83" s="549"/>
      <c r="AD83" s="549"/>
      <c r="AE83" s="549"/>
      <c r="AF83" s="549"/>
      <c r="AG83" s="218"/>
    </row>
    <row r="84" spans="1:33" x14ac:dyDescent="0.25">
      <c r="A84" s="548"/>
      <c r="B84" s="549"/>
      <c r="C84" s="549"/>
      <c r="D84" s="549"/>
      <c r="E84" s="549"/>
      <c r="F84" s="549"/>
      <c r="G84" s="549"/>
      <c r="H84" s="549"/>
      <c r="I84" s="549"/>
      <c r="J84" s="549"/>
      <c r="K84" s="549"/>
      <c r="L84" s="549"/>
      <c r="M84" s="549"/>
      <c r="N84" s="549"/>
      <c r="O84" s="549"/>
      <c r="P84" s="549"/>
      <c r="Q84" s="549"/>
      <c r="R84" s="549"/>
      <c r="S84" s="549"/>
      <c r="T84" s="549"/>
      <c r="U84" s="549"/>
      <c r="V84" s="549"/>
      <c r="W84" s="549"/>
      <c r="X84" s="549"/>
      <c r="Y84" s="549"/>
      <c r="Z84" s="549"/>
      <c r="AA84" s="549"/>
      <c r="AB84" s="549"/>
      <c r="AC84" s="549"/>
      <c r="AD84" s="549"/>
      <c r="AE84" s="549"/>
      <c r="AF84" s="549"/>
      <c r="AG84" s="218"/>
    </row>
    <row r="85" spans="1:33" x14ac:dyDescent="0.25">
      <c r="A85" s="548"/>
      <c r="B85" s="549"/>
      <c r="C85" s="549"/>
      <c r="D85" s="549"/>
      <c r="E85" s="549"/>
      <c r="F85" s="549"/>
      <c r="G85" s="549"/>
      <c r="H85" s="549"/>
      <c r="I85" s="549"/>
      <c r="J85" s="549"/>
      <c r="K85" s="549"/>
      <c r="L85" s="549"/>
      <c r="M85" s="549"/>
      <c r="N85" s="549"/>
      <c r="O85" s="549"/>
      <c r="P85" s="549"/>
      <c r="Q85" s="549"/>
      <c r="R85" s="549"/>
      <c r="S85" s="549"/>
      <c r="T85" s="549"/>
      <c r="U85" s="549"/>
      <c r="V85" s="549"/>
      <c r="W85" s="549"/>
      <c r="X85" s="549"/>
      <c r="Y85" s="549"/>
      <c r="Z85" s="549"/>
      <c r="AA85" s="549"/>
      <c r="AB85" s="549"/>
      <c r="AC85" s="549"/>
      <c r="AD85" s="549"/>
      <c r="AE85" s="549"/>
      <c r="AF85" s="549"/>
      <c r="AG85" s="218"/>
    </row>
    <row r="86" spans="1:33" x14ac:dyDescent="0.25">
      <c r="A86" s="548"/>
      <c r="B86" s="549"/>
      <c r="C86" s="549"/>
      <c r="D86" s="549"/>
      <c r="E86" s="549"/>
      <c r="F86" s="549"/>
      <c r="G86" s="549"/>
      <c r="H86" s="549"/>
      <c r="I86" s="549"/>
      <c r="J86" s="549"/>
      <c r="K86" s="549"/>
      <c r="L86" s="549"/>
      <c r="M86" s="549"/>
      <c r="N86" s="549"/>
      <c r="O86" s="549"/>
      <c r="P86" s="549"/>
      <c r="Q86" s="549"/>
      <c r="R86" s="549"/>
      <c r="S86" s="549"/>
      <c r="T86" s="549"/>
      <c r="U86" s="549"/>
      <c r="V86" s="549"/>
      <c r="W86" s="549"/>
      <c r="X86" s="549"/>
      <c r="Y86" s="549"/>
      <c r="Z86" s="549"/>
      <c r="AA86" s="549"/>
      <c r="AB86" s="549"/>
      <c r="AC86" s="549"/>
      <c r="AD86" s="549"/>
      <c r="AE86" s="549"/>
      <c r="AF86" s="549"/>
      <c r="AG86" s="218"/>
    </row>
    <row r="87" spans="1:33" x14ac:dyDescent="0.25">
      <c r="A87" s="548"/>
      <c r="B87" s="549"/>
      <c r="C87" s="549"/>
      <c r="D87" s="549"/>
      <c r="E87" s="549"/>
      <c r="F87" s="549"/>
      <c r="G87" s="549"/>
      <c r="H87" s="549"/>
      <c r="I87" s="549"/>
      <c r="J87" s="549"/>
      <c r="K87" s="549"/>
      <c r="L87" s="549"/>
      <c r="M87" s="549"/>
      <c r="N87" s="549"/>
      <c r="O87" s="549"/>
      <c r="P87" s="549"/>
      <c r="Q87" s="549"/>
      <c r="R87" s="549"/>
      <c r="S87" s="549"/>
      <c r="T87" s="549"/>
      <c r="U87" s="549"/>
      <c r="V87" s="549"/>
      <c r="W87" s="549"/>
      <c r="X87" s="549"/>
      <c r="Y87" s="549"/>
      <c r="Z87" s="549"/>
      <c r="AA87" s="549"/>
      <c r="AB87" s="549"/>
      <c r="AC87" s="549"/>
      <c r="AD87" s="549"/>
      <c r="AE87" s="549"/>
      <c r="AF87" s="549"/>
      <c r="AG87" s="218"/>
    </row>
    <row r="88" spans="1:33" x14ac:dyDescent="0.25">
      <c r="A88" s="548"/>
      <c r="B88" s="549"/>
      <c r="C88" s="549"/>
      <c r="D88" s="549"/>
      <c r="E88" s="549"/>
      <c r="F88" s="549"/>
      <c r="G88" s="549"/>
      <c r="H88" s="549"/>
      <c r="I88" s="549"/>
      <c r="J88" s="549"/>
      <c r="K88" s="549"/>
      <c r="L88" s="549"/>
      <c r="M88" s="549"/>
      <c r="N88" s="549"/>
      <c r="O88" s="549"/>
      <c r="P88" s="549"/>
      <c r="Q88" s="549"/>
      <c r="R88" s="549"/>
      <c r="S88" s="549"/>
      <c r="T88" s="549"/>
      <c r="U88" s="549"/>
      <c r="V88" s="549"/>
      <c r="W88" s="549"/>
      <c r="X88" s="549"/>
      <c r="Y88" s="549"/>
      <c r="Z88" s="549"/>
      <c r="AA88" s="549"/>
      <c r="AB88" s="549"/>
      <c r="AC88" s="549"/>
      <c r="AD88" s="549"/>
      <c r="AE88" s="549"/>
      <c r="AF88" s="549"/>
      <c r="AG88" s="218"/>
    </row>
    <row r="89" spans="1:33" x14ac:dyDescent="0.25">
      <c r="A89" s="548"/>
      <c r="B89" s="549"/>
      <c r="C89" s="549"/>
      <c r="D89" s="549"/>
      <c r="E89" s="549"/>
      <c r="F89" s="549"/>
      <c r="G89" s="549"/>
      <c r="H89" s="549"/>
      <c r="I89" s="549"/>
      <c r="J89" s="549"/>
      <c r="K89" s="549"/>
      <c r="L89" s="549"/>
      <c r="M89" s="549"/>
      <c r="N89" s="549"/>
      <c r="O89" s="549"/>
      <c r="P89" s="549"/>
      <c r="Q89" s="549"/>
      <c r="R89" s="549"/>
      <c r="S89" s="549"/>
      <c r="T89" s="549"/>
      <c r="U89" s="549"/>
      <c r="V89" s="549"/>
      <c r="W89" s="549"/>
      <c r="X89" s="549"/>
      <c r="Y89" s="549"/>
      <c r="Z89" s="549"/>
      <c r="AA89" s="549"/>
      <c r="AB89" s="549"/>
      <c r="AC89" s="549"/>
      <c r="AD89" s="549"/>
      <c r="AE89" s="549"/>
      <c r="AF89" s="549"/>
      <c r="AG89" s="218"/>
    </row>
    <row r="90" spans="1:33" x14ac:dyDescent="0.25">
      <c r="A90" s="548"/>
      <c r="B90" s="549"/>
      <c r="C90" s="549"/>
      <c r="D90" s="549"/>
      <c r="E90" s="549"/>
      <c r="F90" s="549"/>
      <c r="G90" s="549"/>
      <c r="H90" s="549"/>
      <c r="I90" s="549"/>
      <c r="J90" s="549"/>
      <c r="K90" s="549"/>
      <c r="L90" s="549"/>
      <c r="M90" s="549"/>
      <c r="N90" s="549"/>
      <c r="O90" s="549"/>
      <c r="P90" s="549"/>
      <c r="Q90" s="549"/>
      <c r="R90" s="549"/>
      <c r="S90" s="549"/>
      <c r="T90" s="549"/>
      <c r="U90" s="549"/>
      <c r="V90" s="549"/>
      <c r="W90" s="549"/>
      <c r="X90" s="549"/>
      <c r="Y90" s="549"/>
      <c r="Z90" s="549"/>
      <c r="AA90" s="549"/>
      <c r="AB90" s="549"/>
      <c r="AC90" s="549"/>
      <c r="AD90" s="549"/>
      <c r="AE90" s="549"/>
      <c r="AF90" s="549"/>
      <c r="AG90" s="218"/>
    </row>
    <row r="91" spans="1:33" x14ac:dyDescent="0.25">
      <c r="A91" s="548"/>
      <c r="B91" s="549"/>
      <c r="C91" s="549"/>
      <c r="D91" s="549"/>
      <c r="E91" s="549"/>
      <c r="F91" s="549"/>
      <c r="G91" s="549"/>
      <c r="H91" s="549"/>
      <c r="I91" s="549"/>
      <c r="J91" s="549"/>
      <c r="K91" s="549"/>
      <c r="L91" s="549"/>
      <c r="M91" s="549"/>
      <c r="N91" s="549"/>
      <c r="O91" s="549"/>
      <c r="P91" s="549"/>
      <c r="Q91" s="549"/>
      <c r="R91" s="549"/>
      <c r="S91" s="549"/>
      <c r="T91" s="549"/>
      <c r="U91" s="549"/>
      <c r="V91" s="549"/>
      <c r="W91" s="549"/>
      <c r="X91" s="549"/>
      <c r="Y91" s="549"/>
      <c r="Z91" s="549"/>
      <c r="AA91" s="549"/>
      <c r="AB91" s="549"/>
      <c r="AC91" s="549"/>
      <c r="AD91" s="549"/>
      <c r="AE91" s="549"/>
      <c r="AF91" s="549"/>
      <c r="AG91" s="218"/>
    </row>
    <row r="92" spans="1:33" x14ac:dyDescent="0.25">
      <c r="A92" s="548"/>
      <c r="B92" s="549"/>
      <c r="C92" s="549"/>
      <c r="D92" s="549"/>
      <c r="E92" s="549"/>
      <c r="F92" s="549"/>
      <c r="G92" s="549"/>
      <c r="H92" s="549"/>
      <c r="I92" s="549"/>
      <c r="J92" s="549"/>
      <c r="K92" s="549"/>
      <c r="L92" s="549"/>
      <c r="M92" s="549"/>
      <c r="N92" s="549"/>
      <c r="O92" s="549"/>
      <c r="P92" s="549"/>
      <c r="Q92" s="549"/>
      <c r="R92" s="549"/>
      <c r="S92" s="549"/>
      <c r="T92" s="549"/>
      <c r="U92" s="549"/>
      <c r="V92" s="549"/>
      <c r="W92" s="549"/>
      <c r="X92" s="549"/>
      <c r="Y92" s="549"/>
      <c r="Z92" s="549"/>
      <c r="AA92" s="549"/>
      <c r="AB92" s="549"/>
      <c r="AC92" s="549"/>
      <c r="AD92" s="549"/>
      <c r="AE92" s="549"/>
      <c r="AF92" s="549"/>
      <c r="AG92" s="218"/>
    </row>
    <row r="93" spans="1:33" x14ac:dyDescent="0.25">
      <c r="A93" s="548"/>
      <c r="B93" s="549"/>
      <c r="C93" s="549"/>
      <c r="D93" s="549"/>
      <c r="E93" s="549"/>
      <c r="F93" s="549"/>
      <c r="G93" s="549"/>
      <c r="H93" s="549"/>
      <c r="I93" s="549"/>
      <c r="J93" s="549"/>
      <c r="K93" s="549"/>
      <c r="L93" s="549"/>
      <c r="M93" s="549"/>
      <c r="N93" s="549"/>
      <c r="O93" s="549"/>
      <c r="P93" s="549"/>
      <c r="Q93" s="549"/>
      <c r="R93" s="549"/>
      <c r="S93" s="549"/>
      <c r="T93" s="549"/>
      <c r="U93" s="549"/>
      <c r="V93" s="549"/>
      <c r="W93" s="549"/>
      <c r="X93" s="549"/>
      <c r="Y93" s="549"/>
      <c r="Z93" s="549"/>
      <c r="AA93" s="549"/>
      <c r="AB93" s="549"/>
      <c r="AC93" s="549"/>
      <c r="AD93" s="549"/>
      <c r="AE93" s="549"/>
      <c r="AF93" s="549"/>
      <c r="AG93" s="218"/>
    </row>
    <row r="94" spans="1:33" x14ac:dyDescent="0.25">
      <c r="A94" s="548"/>
      <c r="B94" s="549"/>
      <c r="C94" s="549"/>
      <c r="D94" s="549"/>
      <c r="E94" s="549"/>
      <c r="F94" s="549"/>
      <c r="G94" s="549"/>
      <c r="H94" s="549"/>
      <c r="I94" s="549"/>
      <c r="J94" s="549"/>
      <c r="K94" s="549"/>
      <c r="L94" s="549"/>
      <c r="M94" s="549"/>
      <c r="N94" s="549"/>
      <c r="O94" s="549"/>
      <c r="P94" s="549"/>
      <c r="Q94" s="549"/>
      <c r="R94" s="549"/>
      <c r="S94" s="549"/>
      <c r="T94" s="549"/>
      <c r="U94" s="549"/>
      <c r="V94" s="549"/>
      <c r="W94" s="549"/>
      <c r="X94" s="549"/>
      <c r="Y94" s="549"/>
      <c r="Z94" s="549"/>
      <c r="AA94" s="549"/>
      <c r="AB94" s="549"/>
      <c r="AC94" s="549"/>
      <c r="AD94" s="549"/>
      <c r="AE94" s="549"/>
      <c r="AF94" s="549"/>
      <c r="AG94" s="218"/>
    </row>
    <row r="95" spans="1:33" x14ac:dyDescent="0.25">
      <c r="A95" s="548"/>
      <c r="B95" s="549"/>
      <c r="C95" s="549"/>
      <c r="D95" s="549"/>
      <c r="E95" s="549"/>
      <c r="F95" s="549"/>
      <c r="G95" s="549"/>
      <c r="H95" s="549"/>
      <c r="I95" s="549"/>
      <c r="J95" s="549"/>
      <c r="K95" s="549"/>
      <c r="L95" s="549"/>
      <c r="M95" s="549"/>
      <c r="N95" s="549"/>
      <c r="O95" s="549"/>
      <c r="P95" s="549"/>
      <c r="Q95" s="549"/>
      <c r="R95" s="549"/>
      <c r="S95" s="549"/>
      <c r="T95" s="549"/>
      <c r="U95" s="549"/>
      <c r="V95" s="549"/>
      <c r="W95" s="549"/>
      <c r="X95" s="549"/>
      <c r="Y95" s="549"/>
      <c r="Z95" s="549"/>
      <c r="AA95" s="549"/>
      <c r="AB95" s="549"/>
      <c r="AC95" s="549"/>
      <c r="AD95" s="549"/>
      <c r="AE95" s="549"/>
      <c r="AF95" s="549"/>
      <c r="AG95" s="218"/>
    </row>
    <row r="96" spans="1:33" x14ac:dyDescent="0.25">
      <c r="A96" s="548"/>
      <c r="B96" s="549"/>
      <c r="C96" s="549"/>
      <c r="D96" s="549"/>
      <c r="E96" s="549"/>
      <c r="F96" s="549"/>
      <c r="G96" s="549"/>
      <c r="H96" s="549"/>
      <c r="I96" s="549"/>
      <c r="J96" s="549"/>
      <c r="K96" s="549"/>
      <c r="L96" s="549"/>
      <c r="M96" s="549"/>
      <c r="N96" s="549"/>
      <c r="O96" s="549"/>
      <c r="P96" s="549"/>
      <c r="Q96" s="549"/>
      <c r="R96" s="549"/>
      <c r="S96" s="549"/>
      <c r="T96" s="549"/>
      <c r="U96" s="549"/>
      <c r="V96" s="549"/>
      <c r="W96" s="549"/>
      <c r="X96" s="549"/>
      <c r="Y96" s="549"/>
      <c r="Z96" s="549"/>
      <c r="AA96" s="549"/>
      <c r="AB96" s="549"/>
      <c r="AC96" s="549"/>
      <c r="AD96" s="549"/>
      <c r="AE96" s="549"/>
      <c r="AF96" s="549"/>
      <c r="AG96" s="218"/>
    </row>
    <row r="97" spans="1:33" x14ac:dyDescent="0.25">
      <c r="A97" s="548"/>
      <c r="B97" s="549"/>
      <c r="C97" s="549"/>
      <c r="D97" s="549"/>
      <c r="E97" s="549"/>
      <c r="F97" s="549"/>
      <c r="G97" s="549"/>
      <c r="H97" s="549"/>
      <c r="I97" s="549"/>
      <c r="J97" s="549"/>
      <c r="K97" s="549"/>
      <c r="L97" s="549"/>
      <c r="M97" s="549"/>
      <c r="N97" s="549"/>
      <c r="O97" s="549"/>
      <c r="P97" s="549"/>
      <c r="Q97" s="549"/>
      <c r="R97" s="549"/>
      <c r="S97" s="549"/>
      <c r="T97" s="549"/>
      <c r="U97" s="549"/>
      <c r="V97" s="549"/>
      <c r="W97" s="549"/>
      <c r="X97" s="549"/>
      <c r="Y97" s="549"/>
      <c r="Z97" s="549"/>
      <c r="AA97" s="549"/>
      <c r="AB97" s="549"/>
      <c r="AC97" s="549"/>
      <c r="AD97" s="549"/>
      <c r="AE97" s="549"/>
      <c r="AF97" s="549"/>
      <c r="AG97" s="218"/>
    </row>
    <row r="98" spans="1:33" x14ac:dyDescent="0.25">
      <c r="A98" s="548"/>
      <c r="B98" s="549"/>
      <c r="C98" s="549"/>
      <c r="D98" s="549"/>
      <c r="E98" s="549"/>
      <c r="F98" s="549"/>
      <c r="G98" s="549"/>
      <c r="H98" s="549"/>
      <c r="I98" s="549"/>
      <c r="J98" s="549"/>
      <c r="K98" s="549"/>
      <c r="L98" s="549"/>
      <c r="M98" s="549"/>
      <c r="N98" s="549"/>
      <c r="O98" s="549"/>
      <c r="P98" s="549"/>
      <c r="Q98" s="549"/>
      <c r="R98" s="549"/>
      <c r="S98" s="549"/>
      <c r="T98" s="549"/>
      <c r="U98" s="549"/>
      <c r="V98" s="549"/>
      <c r="W98" s="549"/>
      <c r="X98" s="549"/>
      <c r="Y98" s="549"/>
      <c r="Z98" s="549"/>
      <c r="AA98" s="549"/>
      <c r="AB98" s="549"/>
      <c r="AC98" s="549"/>
      <c r="AD98" s="549"/>
      <c r="AE98" s="549"/>
      <c r="AF98" s="549"/>
      <c r="AG98" s="218"/>
    </row>
    <row r="99" spans="1:33" x14ac:dyDescent="0.25">
      <c r="A99" s="548"/>
      <c r="B99" s="549"/>
      <c r="C99" s="549"/>
      <c r="D99" s="549"/>
      <c r="E99" s="549"/>
      <c r="F99" s="549"/>
      <c r="G99" s="549"/>
      <c r="H99" s="549"/>
      <c r="I99" s="549"/>
      <c r="J99" s="549"/>
      <c r="K99" s="549"/>
      <c r="L99" s="549"/>
      <c r="M99" s="549"/>
      <c r="N99" s="549"/>
      <c r="O99" s="549"/>
      <c r="P99" s="549"/>
      <c r="Q99" s="549"/>
      <c r="R99" s="549"/>
      <c r="S99" s="549"/>
      <c r="T99" s="549"/>
      <c r="U99" s="549"/>
      <c r="V99" s="549"/>
      <c r="W99" s="549"/>
      <c r="X99" s="549"/>
      <c r="Y99" s="549"/>
      <c r="Z99" s="549"/>
      <c r="AA99" s="549"/>
      <c r="AB99" s="549"/>
      <c r="AC99" s="549"/>
      <c r="AD99" s="549"/>
      <c r="AE99" s="549"/>
      <c r="AF99" s="549"/>
      <c r="AG99" s="218"/>
    </row>
    <row r="100" spans="1:33" x14ac:dyDescent="0.25">
      <c r="A100" s="548"/>
      <c r="B100" s="549"/>
      <c r="C100" s="549"/>
      <c r="D100" s="549"/>
      <c r="E100" s="549"/>
      <c r="F100" s="549"/>
      <c r="G100" s="549"/>
      <c r="H100" s="549"/>
      <c r="I100" s="549"/>
      <c r="J100" s="549"/>
      <c r="K100" s="549"/>
      <c r="L100" s="549"/>
      <c r="M100" s="549"/>
      <c r="N100" s="549"/>
      <c r="O100" s="549"/>
      <c r="P100" s="549"/>
      <c r="Q100" s="549"/>
      <c r="R100" s="549"/>
      <c r="S100" s="549"/>
      <c r="T100" s="549"/>
      <c r="U100" s="549"/>
      <c r="V100" s="549"/>
      <c r="W100" s="549"/>
      <c r="X100" s="549"/>
      <c r="Y100" s="549"/>
      <c r="Z100" s="549"/>
      <c r="AA100" s="549"/>
      <c r="AB100" s="549"/>
      <c r="AC100" s="549"/>
      <c r="AD100" s="549"/>
      <c r="AE100" s="549"/>
      <c r="AF100" s="549"/>
      <c r="AG100" s="218"/>
    </row>
    <row r="101" spans="1:33" x14ac:dyDescent="0.25">
      <c r="A101" s="548"/>
      <c r="B101" s="549"/>
      <c r="C101" s="549"/>
      <c r="D101" s="549"/>
      <c r="E101" s="549"/>
      <c r="F101" s="549"/>
      <c r="G101" s="549"/>
      <c r="H101" s="549"/>
      <c r="I101" s="549"/>
      <c r="J101" s="549"/>
      <c r="K101" s="549"/>
      <c r="L101" s="549"/>
      <c r="M101" s="549"/>
      <c r="N101" s="549"/>
      <c r="O101" s="549"/>
      <c r="P101" s="549"/>
      <c r="Q101" s="549"/>
      <c r="R101" s="549"/>
      <c r="S101" s="549"/>
      <c r="T101" s="549"/>
      <c r="U101" s="549"/>
      <c r="V101" s="549"/>
      <c r="W101" s="549"/>
      <c r="X101" s="549"/>
      <c r="Y101" s="549"/>
      <c r="Z101" s="549"/>
      <c r="AA101" s="549"/>
      <c r="AB101" s="549"/>
      <c r="AC101" s="549"/>
      <c r="AD101" s="549"/>
      <c r="AE101" s="549"/>
      <c r="AF101" s="549"/>
      <c r="AG101" s="218"/>
    </row>
    <row r="102" spans="1:33" x14ac:dyDescent="0.25">
      <c r="A102" s="548"/>
      <c r="B102" s="549"/>
      <c r="C102" s="549"/>
      <c r="D102" s="549"/>
      <c r="E102" s="549"/>
      <c r="F102" s="549"/>
      <c r="G102" s="549"/>
      <c r="H102" s="549"/>
      <c r="I102" s="549"/>
      <c r="J102" s="549"/>
      <c r="K102" s="549"/>
      <c r="L102" s="549"/>
      <c r="M102" s="549"/>
      <c r="N102" s="549"/>
      <c r="O102" s="549"/>
      <c r="P102" s="549"/>
      <c r="Q102" s="549"/>
      <c r="R102" s="549"/>
      <c r="S102" s="549"/>
      <c r="T102" s="549"/>
      <c r="U102" s="549"/>
      <c r="V102" s="549"/>
      <c r="W102" s="549"/>
      <c r="X102" s="549"/>
      <c r="Y102" s="549"/>
      <c r="Z102" s="549"/>
      <c r="AA102" s="549"/>
      <c r="AB102" s="549"/>
      <c r="AC102" s="549"/>
      <c r="AD102" s="549"/>
      <c r="AE102" s="549"/>
      <c r="AF102" s="549"/>
      <c r="AG102" s="218"/>
    </row>
    <row r="103" spans="1:33" x14ac:dyDescent="0.25">
      <c r="A103" s="548"/>
      <c r="B103" s="549"/>
      <c r="C103" s="549"/>
      <c r="D103" s="549"/>
      <c r="E103" s="549"/>
      <c r="F103" s="549"/>
      <c r="G103" s="549"/>
      <c r="H103" s="549"/>
      <c r="I103" s="549"/>
      <c r="J103" s="549"/>
      <c r="K103" s="549"/>
      <c r="L103" s="549"/>
      <c r="M103" s="549"/>
      <c r="N103" s="549"/>
      <c r="O103" s="549"/>
      <c r="P103" s="549"/>
      <c r="Q103" s="549"/>
      <c r="R103" s="549"/>
      <c r="S103" s="549"/>
      <c r="T103" s="549"/>
      <c r="U103" s="549"/>
      <c r="V103" s="549"/>
      <c r="W103" s="549"/>
      <c r="X103" s="549"/>
      <c r="Y103" s="549"/>
      <c r="Z103" s="549"/>
      <c r="AA103" s="549"/>
      <c r="AB103" s="549"/>
      <c r="AC103" s="549"/>
      <c r="AD103" s="549"/>
      <c r="AE103" s="549"/>
      <c r="AF103" s="549"/>
      <c r="AG103" s="218"/>
    </row>
    <row r="104" spans="1:33" x14ac:dyDescent="0.25">
      <c r="A104" s="214"/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15"/>
      <c r="AA104" s="215"/>
      <c r="AB104" s="215"/>
      <c r="AC104" s="215"/>
      <c r="AD104" s="215"/>
      <c r="AE104" s="215"/>
      <c r="AF104" s="215"/>
      <c r="AG104" s="218"/>
    </row>
    <row r="105" spans="1:33" x14ac:dyDescent="0.25">
      <c r="A105" s="214" t="s">
        <v>337</v>
      </c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5"/>
      <c r="AC105" s="215"/>
      <c r="AD105" s="215"/>
      <c r="AE105" s="215"/>
      <c r="AF105" s="215"/>
      <c r="AG105" s="218"/>
    </row>
    <row r="106" spans="1:33" x14ac:dyDescent="0.25">
      <c r="A106" s="214" t="s">
        <v>338</v>
      </c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8"/>
    </row>
    <row r="107" spans="1:33" x14ac:dyDescent="0.25">
      <c r="A107" s="548"/>
      <c r="B107" s="549"/>
      <c r="C107" s="549"/>
      <c r="D107" s="549"/>
      <c r="E107" s="549"/>
      <c r="F107" s="549"/>
      <c r="G107" s="549"/>
      <c r="H107" s="549"/>
      <c r="I107" s="549"/>
      <c r="J107" s="549"/>
      <c r="K107" s="549"/>
      <c r="L107" s="549"/>
      <c r="M107" s="549"/>
      <c r="N107" s="549"/>
      <c r="O107" s="549"/>
      <c r="P107" s="549"/>
      <c r="Q107" s="549"/>
      <c r="R107" s="549"/>
      <c r="S107" s="549"/>
      <c r="T107" s="549"/>
      <c r="U107" s="549"/>
      <c r="V107" s="549"/>
      <c r="W107" s="549"/>
      <c r="X107" s="549"/>
      <c r="Y107" s="549"/>
      <c r="Z107" s="549"/>
      <c r="AA107" s="549"/>
      <c r="AB107" s="549"/>
      <c r="AC107" s="549"/>
      <c r="AD107" s="549"/>
      <c r="AE107" s="549"/>
      <c r="AF107" s="549"/>
      <c r="AG107" s="218"/>
    </row>
    <row r="108" spans="1:33" x14ac:dyDescent="0.25">
      <c r="A108" s="548"/>
      <c r="B108" s="549"/>
      <c r="C108" s="549"/>
      <c r="D108" s="549"/>
      <c r="E108" s="549"/>
      <c r="F108" s="549"/>
      <c r="G108" s="549"/>
      <c r="H108" s="549"/>
      <c r="I108" s="549"/>
      <c r="J108" s="549"/>
      <c r="K108" s="549"/>
      <c r="L108" s="549"/>
      <c r="M108" s="549"/>
      <c r="N108" s="549"/>
      <c r="O108" s="549"/>
      <c r="P108" s="549"/>
      <c r="Q108" s="549"/>
      <c r="R108" s="549"/>
      <c r="S108" s="549"/>
      <c r="T108" s="549"/>
      <c r="U108" s="549"/>
      <c r="V108" s="549"/>
      <c r="W108" s="549"/>
      <c r="X108" s="549"/>
      <c r="Y108" s="549"/>
      <c r="Z108" s="549"/>
      <c r="AA108" s="549"/>
      <c r="AB108" s="549"/>
      <c r="AC108" s="549"/>
      <c r="AD108" s="549"/>
      <c r="AE108" s="549"/>
      <c r="AF108" s="549"/>
      <c r="AG108" s="218"/>
    </row>
    <row r="109" spans="1:33" x14ac:dyDescent="0.25">
      <c r="A109" s="548"/>
      <c r="B109" s="549"/>
      <c r="C109" s="549"/>
      <c r="D109" s="549"/>
      <c r="E109" s="549"/>
      <c r="F109" s="549"/>
      <c r="G109" s="549"/>
      <c r="H109" s="549"/>
      <c r="I109" s="549"/>
      <c r="J109" s="549"/>
      <c r="K109" s="549"/>
      <c r="L109" s="549"/>
      <c r="M109" s="549"/>
      <c r="N109" s="549"/>
      <c r="O109" s="549"/>
      <c r="P109" s="549"/>
      <c r="Q109" s="549"/>
      <c r="R109" s="549"/>
      <c r="S109" s="549"/>
      <c r="T109" s="549"/>
      <c r="U109" s="549"/>
      <c r="V109" s="549"/>
      <c r="W109" s="549"/>
      <c r="X109" s="549"/>
      <c r="Y109" s="549"/>
      <c r="Z109" s="549"/>
      <c r="AA109" s="549"/>
      <c r="AB109" s="549"/>
      <c r="AC109" s="549"/>
      <c r="AD109" s="549"/>
      <c r="AE109" s="549"/>
      <c r="AF109" s="549"/>
      <c r="AG109" s="218"/>
    </row>
    <row r="110" spans="1:33" x14ac:dyDescent="0.25">
      <c r="A110" s="548"/>
      <c r="B110" s="549"/>
      <c r="C110" s="549"/>
      <c r="D110" s="549"/>
      <c r="E110" s="549"/>
      <c r="F110" s="549"/>
      <c r="G110" s="549"/>
      <c r="H110" s="549"/>
      <c r="I110" s="549"/>
      <c r="J110" s="549"/>
      <c r="K110" s="549"/>
      <c r="L110" s="549"/>
      <c r="M110" s="549"/>
      <c r="N110" s="549"/>
      <c r="O110" s="549"/>
      <c r="P110" s="549"/>
      <c r="Q110" s="549"/>
      <c r="R110" s="549"/>
      <c r="S110" s="549"/>
      <c r="T110" s="549"/>
      <c r="U110" s="549"/>
      <c r="V110" s="549"/>
      <c r="W110" s="549"/>
      <c r="X110" s="549"/>
      <c r="Y110" s="549"/>
      <c r="Z110" s="549"/>
      <c r="AA110" s="549"/>
      <c r="AB110" s="549"/>
      <c r="AC110" s="549"/>
      <c r="AD110" s="549"/>
      <c r="AE110" s="549"/>
      <c r="AF110" s="549"/>
      <c r="AG110" s="218"/>
    </row>
    <row r="111" spans="1:33" x14ac:dyDescent="0.25">
      <c r="A111" s="548"/>
      <c r="B111" s="549"/>
      <c r="C111" s="549"/>
      <c r="D111" s="549"/>
      <c r="E111" s="549"/>
      <c r="F111" s="549"/>
      <c r="G111" s="549"/>
      <c r="H111" s="549"/>
      <c r="I111" s="549"/>
      <c r="J111" s="549"/>
      <c r="K111" s="549"/>
      <c r="L111" s="549"/>
      <c r="M111" s="549"/>
      <c r="N111" s="549"/>
      <c r="O111" s="549"/>
      <c r="P111" s="549"/>
      <c r="Q111" s="549"/>
      <c r="R111" s="549"/>
      <c r="S111" s="549"/>
      <c r="T111" s="549"/>
      <c r="U111" s="549"/>
      <c r="V111" s="549"/>
      <c r="W111" s="549"/>
      <c r="X111" s="549"/>
      <c r="Y111" s="549"/>
      <c r="Z111" s="549"/>
      <c r="AA111" s="549"/>
      <c r="AB111" s="549"/>
      <c r="AC111" s="549"/>
      <c r="AD111" s="549"/>
      <c r="AE111" s="549"/>
      <c r="AF111" s="549"/>
      <c r="AG111" s="218"/>
    </row>
    <row r="112" spans="1:33" x14ac:dyDescent="0.25">
      <c r="A112" s="548"/>
      <c r="B112" s="549"/>
      <c r="C112" s="549"/>
      <c r="D112" s="549"/>
      <c r="E112" s="549"/>
      <c r="F112" s="549"/>
      <c r="G112" s="549"/>
      <c r="H112" s="549"/>
      <c r="I112" s="549"/>
      <c r="J112" s="549"/>
      <c r="K112" s="549"/>
      <c r="L112" s="549"/>
      <c r="M112" s="549"/>
      <c r="N112" s="549"/>
      <c r="O112" s="549"/>
      <c r="P112" s="549"/>
      <c r="Q112" s="549"/>
      <c r="R112" s="549"/>
      <c r="S112" s="549"/>
      <c r="T112" s="549"/>
      <c r="U112" s="549"/>
      <c r="V112" s="549"/>
      <c r="W112" s="549"/>
      <c r="X112" s="549"/>
      <c r="Y112" s="549"/>
      <c r="Z112" s="549"/>
      <c r="AA112" s="549"/>
      <c r="AB112" s="549"/>
      <c r="AC112" s="549"/>
      <c r="AD112" s="549"/>
      <c r="AE112" s="549"/>
      <c r="AF112" s="549"/>
      <c r="AG112" s="218"/>
    </row>
    <row r="113" spans="1:33" x14ac:dyDescent="0.25">
      <c r="A113" s="548"/>
      <c r="B113" s="549"/>
      <c r="C113" s="549"/>
      <c r="D113" s="549"/>
      <c r="E113" s="549"/>
      <c r="F113" s="549"/>
      <c r="G113" s="549"/>
      <c r="H113" s="549"/>
      <c r="I113" s="549"/>
      <c r="J113" s="549"/>
      <c r="K113" s="549"/>
      <c r="L113" s="549"/>
      <c r="M113" s="549"/>
      <c r="N113" s="549"/>
      <c r="O113" s="549"/>
      <c r="P113" s="549"/>
      <c r="Q113" s="549"/>
      <c r="R113" s="549"/>
      <c r="S113" s="549"/>
      <c r="T113" s="549"/>
      <c r="U113" s="549"/>
      <c r="V113" s="549"/>
      <c r="W113" s="549"/>
      <c r="X113" s="549"/>
      <c r="Y113" s="549"/>
      <c r="Z113" s="549"/>
      <c r="AA113" s="549"/>
      <c r="AB113" s="549"/>
      <c r="AC113" s="549"/>
      <c r="AD113" s="549"/>
      <c r="AE113" s="549"/>
      <c r="AF113" s="549"/>
      <c r="AG113" s="218"/>
    </row>
    <row r="114" spans="1:33" x14ac:dyDescent="0.25">
      <c r="A114" s="548"/>
      <c r="B114" s="549"/>
      <c r="C114" s="549"/>
      <c r="D114" s="549"/>
      <c r="E114" s="549"/>
      <c r="F114" s="549"/>
      <c r="G114" s="549"/>
      <c r="H114" s="549"/>
      <c r="I114" s="549"/>
      <c r="J114" s="549"/>
      <c r="K114" s="549"/>
      <c r="L114" s="549"/>
      <c r="M114" s="549"/>
      <c r="N114" s="549"/>
      <c r="O114" s="549"/>
      <c r="P114" s="549"/>
      <c r="Q114" s="549"/>
      <c r="R114" s="549"/>
      <c r="S114" s="549"/>
      <c r="T114" s="549"/>
      <c r="U114" s="549"/>
      <c r="V114" s="549"/>
      <c r="W114" s="549"/>
      <c r="X114" s="549"/>
      <c r="Y114" s="549"/>
      <c r="Z114" s="549"/>
      <c r="AA114" s="549"/>
      <c r="AB114" s="549"/>
      <c r="AC114" s="549"/>
      <c r="AD114" s="549"/>
      <c r="AE114" s="549"/>
      <c r="AF114" s="549"/>
      <c r="AG114" s="218"/>
    </row>
    <row r="115" spans="1:33" x14ac:dyDescent="0.25">
      <c r="A115" s="548"/>
      <c r="B115" s="549"/>
      <c r="C115" s="549"/>
      <c r="D115" s="549"/>
      <c r="E115" s="549"/>
      <c r="F115" s="549"/>
      <c r="G115" s="549"/>
      <c r="H115" s="549"/>
      <c r="I115" s="549"/>
      <c r="J115" s="549"/>
      <c r="K115" s="549"/>
      <c r="L115" s="549"/>
      <c r="M115" s="549"/>
      <c r="N115" s="549"/>
      <c r="O115" s="549"/>
      <c r="P115" s="549"/>
      <c r="Q115" s="549"/>
      <c r="R115" s="549"/>
      <c r="S115" s="549"/>
      <c r="T115" s="549"/>
      <c r="U115" s="549"/>
      <c r="V115" s="549"/>
      <c r="W115" s="549"/>
      <c r="X115" s="549"/>
      <c r="Y115" s="549"/>
      <c r="Z115" s="549"/>
      <c r="AA115" s="549"/>
      <c r="AB115" s="549"/>
      <c r="AC115" s="549"/>
      <c r="AD115" s="549"/>
      <c r="AE115" s="549"/>
      <c r="AF115" s="549"/>
      <c r="AG115" s="218"/>
    </row>
    <row r="116" spans="1:33" x14ac:dyDescent="0.25">
      <c r="A116" s="548"/>
      <c r="B116" s="549"/>
      <c r="C116" s="549"/>
      <c r="D116" s="549"/>
      <c r="E116" s="549"/>
      <c r="F116" s="549"/>
      <c r="G116" s="549"/>
      <c r="H116" s="549"/>
      <c r="I116" s="549"/>
      <c r="J116" s="549"/>
      <c r="K116" s="549"/>
      <c r="L116" s="549"/>
      <c r="M116" s="549"/>
      <c r="N116" s="549"/>
      <c r="O116" s="549"/>
      <c r="P116" s="549"/>
      <c r="Q116" s="549"/>
      <c r="R116" s="549"/>
      <c r="S116" s="549"/>
      <c r="T116" s="549"/>
      <c r="U116" s="549"/>
      <c r="V116" s="549"/>
      <c r="W116" s="549"/>
      <c r="X116" s="549"/>
      <c r="Y116" s="549"/>
      <c r="Z116" s="549"/>
      <c r="AA116" s="549"/>
      <c r="AB116" s="549"/>
      <c r="AC116" s="549"/>
      <c r="AD116" s="549"/>
      <c r="AE116" s="549"/>
      <c r="AF116" s="549"/>
      <c r="AG116" s="218"/>
    </row>
    <row r="117" spans="1:33" x14ac:dyDescent="0.25">
      <c r="A117" s="214"/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5"/>
      <c r="Y117" s="215"/>
      <c r="Z117" s="215"/>
      <c r="AA117" s="215"/>
      <c r="AB117" s="215"/>
      <c r="AC117" s="215"/>
      <c r="AD117" s="215"/>
      <c r="AE117" s="215"/>
      <c r="AF117" s="215"/>
      <c r="AG117" s="218"/>
    </row>
    <row r="118" spans="1:33" x14ac:dyDescent="0.25">
      <c r="A118" s="214" t="s">
        <v>339</v>
      </c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215"/>
      <c r="AA118" s="215"/>
      <c r="AB118" s="215"/>
      <c r="AC118" s="215"/>
      <c r="AD118" s="510" t="s">
        <v>2</v>
      </c>
      <c r="AE118" s="860">
        <v>3</v>
      </c>
      <c r="AF118" s="860"/>
      <c r="AG118" s="861"/>
    </row>
    <row r="119" spans="1:33" x14ac:dyDescent="0.25">
      <c r="A119" s="548"/>
      <c r="B119" s="549"/>
      <c r="C119" s="549"/>
      <c r="D119" s="549"/>
      <c r="E119" s="549"/>
      <c r="F119" s="549"/>
      <c r="G119" s="549"/>
      <c r="H119" s="549"/>
      <c r="I119" s="549"/>
      <c r="J119" s="549"/>
      <c r="K119" s="549"/>
      <c r="L119" s="549"/>
      <c r="M119" s="549"/>
      <c r="N119" s="549"/>
      <c r="O119" s="549"/>
      <c r="P119" s="549"/>
      <c r="Q119" s="549"/>
      <c r="R119" s="549"/>
      <c r="S119" s="549"/>
      <c r="T119" s="549"/>
      <c r="U119" s="549"/>
      <c r="V119" s="549"/>
      <c r="W119" s="549"/>
      <c r="X119" s="549"/>
      <c r="Y119" s="549"/>
      <c r="Z119" s="549"/>
      <c r="AA119" s="549"/>
      <c r="AB119" s="549"/>
      <c r="AC119" s="549"/>
      <c r="AD119" s="549"/>
      <c r="AE119" s="549"/>
      <c r="AF119" s="549"/>
      <c r="AG119" s="218"/>
    </row>
    <row r="120" spans="1:33" x14ac:dyDescent="0.25">
      <c r="A120" s="548"/>
      <c r="B120" s="549"/>
      <c r="C120" s="549"/>
      <c r="D120" s="549"/>
      <c r="E120" s="549"/>
      <c r="F120" s="549"/>
      <c r="G120" s="549"/>
      <c r="H120" s="549"/>
      <c r="I120" s="549"/>
      <c r="J120" s="549"/>
      <c r="K120" s="549"/>
      <c r="L120" s="549"/>
      <c r="M120" s="549"/>
      <c r="N120" s="549"/>
      <c r="O120" s="549"/>
      <c r="P120" s="549"/>
      <c r="Q120" s="549"/>
      <c r="R120" s="549"/>
      <c r="S120" s="549"/>
      <c r="T120" s="549"/>
      <c r="U120" s="549"/>
      <c r="V120" s="549"/>
      <c r="W120" s="549"/>
      <c r="X120" s="549"/>
      <c r="Y120" s="549"/>
      <c r="Z120" s="549"/>
      <c r="AA120" s="549"/>
      <c r="AB120" s="549"/>
      <c r="AC120" s="549"/>
      <c r="AD120" s="549"/>
      <c r="AE120" s="549"/>
      <c r="AF120" s="549"/>
      <c r="AG120" s="218"/>
    </row>
    <row r="121" spans="1:33" x14ac:dyDescent="0.25">
      <c r="A121" s="548"/>
      <c r="B121" s="549"/>
      <c r="C121" s="549"/>
      <c r="D121" s="549"/>
      <c r="E121" s="549"/>
      <c r="F121" s="549"/>
      <c r="G121" s="549"/>
      <c r="H121" s="549"/>
      <c r="I121" s="549"/>
      <c r="J121" s="549"/>
      <c r="K121" s="549"/>
      <c r="L121" s="549"/>
      <c r="M121" s="549"/>
      <c r="N121" s="549"/>
      <c r="O121" s="549"/>
      <c r="P121" s="549"/>
      <c r="Q121" s="549"/>
      <c r="R121" s="549"/>
      <c r="S121" s="549"/>
      <c r="T121" s="549"/>
      <c r="U121" s="549"/>
      <c r="V121" s="549"/>
      <c r="W121" s="549"/>
      <c r="X121" s="549"/>
      <c r="Y121" s="549"/>
      <c r="Z121" s="549"/>
      <c r="AA121" s="549"/>
      <c r="AB121" s="549"/>
      <c r="AC121" s="549"/>
      <c r="AD121" s="549"/>
      <c r="AE121" s="549"/>
      <c r="AF121" s="549"/>
      <c r="AG121" s="218"/>
    </row>
    <row r="122" spans="1:33" x14ac:dyDescent="0.25">
      <c r="A122" s="548"/>
      <c r="B122" s="549"/>
      <c r="C122" s="549"/>
      <c r="D122" s="549"/>
      <c r="E122" s="549"/>
      <c r="F122" s="549"/>
      <c r="G122" s="549"/>
      <c r="H122" s="549"/>
      <c r="I122" s="549"/>
      <c r="J122" s="549"/>
      <c r="K122" s="549"/>
      <c r="L122" s="549"/>
      <c r="M122" s="549"/>
      <c r="N122" s="549"/>
      <c r="O122" s="549"/>
      <c r="P122" s="549"/>
      <c r="Q122" s="549"/>
      <c r="R122" s="549"/>
      <c r="S122" s="549"/>
      <c r="T122" s="549"/>
      <c r="U122" s="549"/>
      <c r="V122" s="549"/>
      <c r="W122" s="549"/>
      <c r="X122" s="549"/>
      <c r="Y122" s="549"/>
      <c r="Z122" s="549"/>
      <c r="AA122" s="549"/>
      <c r="AB122" s="549"/>
      <c r="AC122" s="549"/>
      <c r="AD122" s="549"/>
      <c r="AE122" s="549"/>
      <c r="AF122" s="549"/>
      <c r="AG122" s="218"/>
    </row>
    <row r="123" spans="1:33" x14ac:dyDescent="0.25">
      <c r="A123" s="548"/>
      <c r="B123" s="549"/>
      <c r="C123" s="549"/>
      <c r="D123" s="549"/>
      <c r="E123" s="549"/>
      <c r="F123" s="549"/>
      <c r="G123" s="549"/>
      <c r="H123" s="549"/>
      <c r="I123" s="549"/>
      <c r="J123" s="549"/>
      <c r="K123" s="549"/>
      <c r="L123" s="549"/>
      <c r="M123" s="549"/>
      <c r="N123" s="549"/>
      <c r="O123" s="549"/>
      <c r="P123" s="549"/>
      <c r="Q123" s="549"/>
      <c r="R123" s="549"/>
      <c r="S123" s="549"/>
      <c r="T123" s="549"/>
      <c r="U123" s="549"/>
      <c r="V123" s="549"/>
      <c r="W123" s="549"/>
      <c r="X123" s="549"/>
      <c r="Y123" s="549"/>
      <c r="Z123" s="549"/>
      <c r="AA123" s="549"/>
      <c r="AB123" s="549"/>
      <c r="AC123" s="549"/>
      <c r="AD123" s="549"/>
      <c r="AE123" s="549"/>
      <c r="AF123" s="549"/>
      <c r="AG123" s="218"/>
    </row>
    <row r="124" spans="1:33" x14ac:dyDescent="0.25">
      <c r="A124" s="548"/>
      <c r="B124" s="549"/>
      <c r="C124" s="549"/>
      <c r="D124" s="549"/>
      <c r="E124" s="549"/>
      <c r="F124" s="549"/>
      <c r="G124" s="549"/>
      <c r="H124" s="549"/>
      <c r="I124" s="549"/>
      <c r="J124" s="549"/>
      <c r="K124" s="549"/>
      <c r="L124" s="549"/>
      <c r="M124" s="549"/>
      <c r="N124" s="549"/>
      <c r="O124" s="549"/>
      <c r="P124" s="549"/>
      <c r="Q124" s="549"/>
      <c r="R124" s="549"/>
      <c r="S124" s="549"/>
      <c r="T124" s="549"/>
      <c r="U124" s="549"/>
      <c r="V124" s="549"/>
      <c r="W124" s="549"/>
      <c r="X124" s="549"/>
      <c r="Y124" s="549"/>
      <c r="Z124" s="549"/>
      <c r="AA124" s="549"/>
      <c r="AB124" s="549"/>
      <c r="AC124" s="549"/>
      <c r="AD124" s="549"/>
      <c r="AE124" s="549"/>
      <c r="AF124" s="549"/>
      <c r="AG124" s="218"/>
    </row>
    <row r="125" spans="1:33" x14ac:dyDescent="0.25">
      <c r="A125" s="548"/>
      <c r="B125" s="549"/>
      <c r="C125" s="549"/>
      <c r="D125" s="549"/>
      <c r="E125" s="549"/>
      <c r="F125" s="549"/>
      <c r="G125" s="549"/>
      <c r="H125" s="549"/>
      <c r="I125" s="549"/>
      <c r="J125" s="549"/>
      <c r="K125" s="549"/>
      <c r="L125" s="549"/>
      <c r="M125" s="549"/>
      <c r="N125" s="549"/>
      <c r="O125" s="549"/>
      <c r="P125" s="549"/>
      <c r="Q125" s="549"/>
      <c r="R125" s="549"/>
      <c r="S125" s="549"/>
      <c r="T125" s="549"/>
      <c r="U125" s="549"/>
      <c r="V125" s="549"/>
      <c r="W125" s="549"/>
      <c r="X125" s="549"/>
      <c r="Y125" s="549"/>
      <c r="Z125" s="549"/>
      <c r="AA125" s="549"/>
      <c r="AB125" s="549"/>
      <c r="AC125" s="549"/>
      <c r="AD125" s="549"/>
      <c r="AE125" s="549"/>
      <c r="AF125" s="549"/>
      <c r="AG125" s="218"/>
    </row>
    <row r="126" spans="1:33" ht="15.6" x14ac:dyDescent="0.25">
      <c r="A126" s="542"/>
      <c r="B126" s="541"/>
      <c r="C126" s="541"/>
      <c r="D126" s="541"/>
      <c r="E126" s="541"/>
      <c r="F126" s="541"/>
      <c r="G126" s="541"/>
      <c r="H126" s="541"/>
      <c r="I126" s="541"/>
      <c r="J126" s="541"/>
      <c r="K126" s="541"/>
      <c r="L126" s="541"/>
      <c r="M126" s="541"/>
      <c r="N126" s="541"/>
      <c r="O126" s="541"/>
      <c r="P126" s="541"/>
      <c r="Q126" s="541"/>
      <c r="R126" s="541"/>
      <c r="S126" s="541"/>
      <c r="T126" s="541"/>
      <c r="U126" s="541"/>
      <c r="V126" s="541"/>
      <c r="W126" s="541"/>
      <c r="X126" s="542" t="s">
        <v>143</v>
      </c>
      <c r="Y126" s="541"/>
      <c r="Z126" s="541"/>
      <c r="AA126" s="541"/>
      <c r="AB126" s="541"/>
      <c r="AC126" s="541"/>
      <c r="AD126" s="541"/>
      <c r="AE126" s="541"/>
      <c r="AF126" s="541"/>
      <c r="AG126" s="218"/>
    </row>
    <row r="127" spans="1:33" x14ac:dyDescent="0.25">
      <c r="A127" s="214" t="s">
        <v>340</v>
      </c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857">
        <v>0</v>
      </c>
      <c r="S127" s="858"/>
      <c r="T127" s="858"/>
      <c r="U127" s="859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8"/>
    </row>
    <row r="128" spans="1:33" x14ac:dyDescent="0.25">
      <c r="A128" s="214"/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8"/>
    </row>
    <row r="129" spans="1:33" x14ac:dyDescent="0.25">
      <c r="A129" s="214" t="s">
        <v>341</v>
      </c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857">
        <v>0</v>
      </c>
      <c r="S129" s="858"/>
      <c r="T129" s="858"/>
      <c r="U129" s="859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8"/>
    </row>
    <row r="130" spans="1:33" x14ac:dyDescent="0.25">
      <c r="A130" s="214"/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8"/>
    </row>
    <row r="131" spans="1:33" x14ac:dyDescent="0.25">
      <c r="A131" s="214" t="s">
        <v>342</v>
      </c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8"/>
    </row>
    <row r="132" spans="1:33" x14ac:dyDescent="0.25">
      <c r="A132" s="214"/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8"/>
    </row>
    <row r="133" spans="1:33" x14ac:dyDescent="0.25">
      <c r="A133" s="214"/>
      <c r="B133" s="215"/>
      <c r="C133" s="215"/>
      <c r="D133" s="215"/>
      <c r="E133" s="215"/>
      <c r="F133" s="215"/>
      <c r="G133" s="215"/>
      <c r="H133" s="215"/>
      <c r="I133" s="215"/>
      <c r="J133" s="215"/>
      <c r="K133" s="520" t="s">
        <v>44</v>
      </c>
      <c r="L133" s="520"/>
      <c r="M133" s="520"/>
      <c r="N133" s="520"/>
      <c r="O133" s="215"/>
      <c r="P133" s="215"/>
      <c r="Q133" s="215" t="s">
        <v>47</v>
      </c>
      <c r="R133" s="215"/>
      <c r="S133" s="215"/>
      <c r="T133" s="215"/>
      <c r="U133" s="215" t="s">
        <v>20</v>
      </c>
      <c r="V133" s="215"/>
      <c r="W133" s="215"/>
      <c r="X133" s="215"/>
      <c r="Y133" s="215"/>
      <c r="Z133" s="215"/>
      <c r="AA133" s="215"/>
      <c r="AB133" s="215"/>
      <c r="AC133" s="215"/>
      <c r="AD133" s="215" t="s">
        <v>343</v>
      </c>
      <c r="AE133" s="215"/>
      <c r="AF133" s="215"/>
      <c r="AG133" s="218"/>
    </row>
    <row r="134" spans="1:33" x14ac:dyDescent="0.25">
      <c r="A134" s="214" t="s">
        <v>344</v>
      </c>
      <c r="B134" s="215"/>
      <c r="C134" s="215"/>
      <c r="D134" s="215"/>
      <c r="E134" s="215"/>
      <c r="F134" s="215"/>
      <c r="G134" s="215"/>
      <c r="H134" s="215"/>
      <c r="I134" s="215"/>
      <c r="J134" s="215"/>
      <c r="K134" s="853"/>
      <c r="L134" s="853"/>
      <c r="M134" s="853"/>
      <c r="N134" s="853"/>
      <c r="O134" s="384" t="s">
        <v>45</v>
      </c>
      <c r="P134" s="853"/>
      <c r="Q134" s="853"/>
      <c r="R134" s="853"/>
      <c r="S134" s="853"/>
      <c r="T134" s="384" t="s">
        <v>45</v>
      </c>
      <c r="U134" s="854">
        <v>40</v>
      </c>
      <c r="V134" s="855"/>
      <c r="W134" s="855"/>
      <c r="X134" s="856"/>
      <c r="Y134" s="215"/>
      <c r="Z134" s="215"/>
      <c r="AA134" s="215" t="s">
        <v>149</v>
      </c>
      <c r="AB134" s="848">
        <f>K134*P134*U134</f>
        <v>0</v>
      </c>
      <c r="AC134" s="848"/>
      <c r="AD134" s="848"/>
      <c r="AE134" s="848"/>
      <c r="AF134" s="848"/>
      <c r="AG134" s="218"/>
    </row>
    <row r="135" spans="1:33" x14ac:dyDescent="0.25">
      <c r="A135" s="214" t="s">
        <v>345</v>
      </c>
      <c r="B135" s="215"/>
      <c r="C135" s="215"/>
      <c r="D135" s="215"/>
      <c r="E135" s="215"/>
      <c r="F135" s="215"/>
      <c r="G135" s="215"/>
      <c r="H135" s="215"/>
      <c r="I135" s="215"/>
      <c r="J135" s="215"/>
      <c r="K135" s="853"/>
      <c r="L135" s="853"/>
      <c r="M135" s="853"/>
      <c r="N135" s="853"/>
      <c r="O135" s="384" t="s">
        <v>45</v>
      </c>
      <c r="P135" s="853"/>
      <c r="Q135" s="853"/>
      <c r="R135" s="853"/>
      <c r="S135" s="853"/>
      <c r="T135" s="384" t="s">
        <v>45</v>
      </c>
      <c r="U135" s="854">
        <v>24</v>
      </c>
      <c r="V135" s="855"/>
      <c r="W135" s="855"/>
      <c r="X135" s="856"/>
      <c r="Y135" s="215"/>
      <c r="Z135" s="215"/>
      <c r="AA135" s="215" t="s">
        <v>149</v>
      </c>
      <c r="AB135" s="848">
        <f>K135*P135*U135</f>
        <v>0</v>
      </c>
      <c r="AC135" s="848"/>
      <c r="AD135" s="848"/>
      <c r="AE135" s="848"/>
      <c r="AF135" s="848"/>
      <c r="AG135" s="218"/>
    </row>
    <row r="136" spans="1:33" x14ac:dyDescent="0.25">
      <c r="A136" s="248" t="s">
        <v>346</v>
      </c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8"/>
    </row>
    <row r="137" spans="1:33" x14ac:dyDescent="0.25">
      <c r="A137" s="242"/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8"/>
    </row>
    <row r="138" spans="1:33" x14ac:dyDescent="0.25">
      <c r="A138" s="214" t="s">
        <v>347</v>
      </c>
      <c r="B138" s="215"/>
      <c r="C138" s="215"/>
      <c r="D138" s="215"/>
      <c r="E138" s="215"/>
      <c r="F138" s="215"/>
      <c r="G138" s="215"/>
      <c r="H138" s="215"/>
      <c r="I138" s="215"/>
      <c r="J138" s="215"/>
      <c r="K138" s="520" t="s">
        <v>44</v>
      </c>
      <c r="L138" s="520"/>
      <c r="M138" s="520"/>
      <c r="N138" s="520"/>
      <c r="O138" s="215"/>
      <c r="P138" s="215"/>
      <c r="Q138" s="215" t="s">
        <v>265</v>
      </c>
      <c r="R138" s="215"/>
      <c r="S138" s="215"/>
      <c r="T138" s="215"/>
      <c r="U138" s="215" t="s">
        <v>20</v>
      </c>
      <c r="V138" s="215"/>
      <c r="W138" s="215"/>
      <c r="X138" s="215"/>
      <c r="Y138" s="215"/>
      <c r="Z138" s="215"/>
      <c r="AA138" s="215"/>
      <c r="AB138" s="215"/>
      <c r="AC138" s="215"/>
      <c r="AD138" s="215" t="s">
        <v>343</v>
      </c>
      <c r="AE138" s="215"/>
      <c r="AF138" s="215"/>
      <c r="AG138" s="218"/>
    </row>
    <row r="139" spans="1:33" x14ac:dyDescent="0.25">
      <c r="A139" s="214"/>
      <c r="B139" s="215"/>
      <c r="C139" s="215"/>
      <c r="D139" s="215"/>
      <c r="E139" s="215"/>
      <c r="F139" s="215"/>
      <c r="G139" s="215"/>
      <c r="H139" s="215"/>
      <c r="I139" s="215"/>
      <c r="J139" s="521" t="s">
        <v>348</v>
      </c>
      <c r="K139" s="853"/>
      <c r="L139" s="853"/>
      <c r="M139" s="853"/>
      <c r="N139" s="853"/>
      <c r="O139" s="384" t="s">
        <v>45</v>
      </c>
      <c r="P139" s="853"/>
      <c r="Q139" s="853"/>
      <c r="R139" s="853"/>
      <c r="S139" s="853"/>
      <c r="T139" s="384" t="s">
        <v>45</v>
      </c>
      <c r="U139" s="854">
        <v>0.08</v>
      </c>
      <c r="V139" s="855"/>
      <c r="W139" s="855"/>
      <c r="X139" s="856"/>
      <c r="Y139" s="215"/>
      <c r="Z139" s="215"/>
      <c r="AA139" s="215" t="s">
        <v>149</v>
      </c>
      <c r="AB139" s="848">
        <f>ROUNDDOWN(K139*P139*U139,0)</f>
        <v>0</v>
      </c>
      <c r="AC139" s="848"/>
      <c r="AD139" s="848"/>
      <c r="AE139" s="848"/>
      <c r="AF139" s="848"/>
      <c r="AG139" s="218"/>
    </row>
    <row r="140" spans="1:33" x14ac:dyDescent="0.25">
      <c r="A140" s="214"/>
      <c r="B140" s="215"/>
      <c r="C140" s="215"/>
      <c r="D140" s="215"/>
      <c r="E140" s="215"/>
      <c r="F140" s="215"/>
      <c r="G140" s="215"/>
      <c r="H140" s="215"/>
      <c r="I140" s="215"/>
      <c r="J140" s="521" t="s">
        <v>349</v>
      </c>
      <c r="K140" s="853"/>
      <c r="L140" s="853"/>
      <c r="M140" s="853"/>
      <c r="N140" s="853"/>
      <c r="O140" s="384" t="s">
        <v>45</v>
      </c>
      <c r="P140" s="853"/>
      <c r="Q140" s="853"/>
      <c r="R140" s="853"/>
      <c r="S140" s="853"/>
      <c r="T140" s="384" t="s">
        <v>45</v>
      </c>
      <c r="U140" s="854">
        <v>0.12</v>
      </c>
      <c r="V140" s="855"/>
      <c r="W140" s="855"/>
      <c r="X140" s="856"/>
      <c r="Y140" s="215"/>
      <c r="Z140" s="215"/>
      <c r="AA140" s="215" t="s">
        <v>149</v>
      </c>
      <c r="AB140" s="848">
        <f>ROUNDDOWN(K140*P140*U140,0)</f>
        <v>0</v>
      </c>
      <c r="AC140" s="848"/>
      <c r="AD140" s="848"/>
      <c r="AE140" s="848"/>
      <c r="AF140" s="848"/>
      <c r="AG140" s="218"/>
    </row>
    <row r="141" spans="1:33" x14ac:dyDescent="0.25">
      <c r="A141" s="214"/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8"/>
    </row>
    <row r="142" spans="1:33" x14ac:dyDescent="0.25">
      <c r="A142" s="214" t="s">
        <v>350</v>
      </c>
      <c r="B142" s="215"/>
      <c r="C142" s="215"/>
      <c r="D142" s="215"/>
      <c r="E142" s="215"/>
      <c r="F142" s="215"/>
      <c r="G142" s="215"/>
      <c r="H142" s="215"/>
      <c r="I142" s="215"/>
      <c r="J142" s="215"/>
      <c r="K142" s="853"/>
      <c r="L142" s="853"/>
      <c r="M142" s="853"/>
      <c r="N142" s="853"/>
      <c r="O142" s="215"/>
      <c r="P142" s="215"/>
      <c r="Q142" s="215"/>
      <c r="R142" s="215"/>
      <c r="S142" s="215"/>
      <c r="T142" s="384" t="s">
        <v>45</v>
      </c>
      <c r="U142" s="857"/>
      <c r="V142" s="858"/>
      <c r="W142" s="858"/>
      <c r="X142" s="859"/>
      <c r="Y142" s="215"/>
      <c r="Z142" s="215"/>
      <c r="AA142" s="215" t="s">
        <v>149</v>
      </c>
      <c r="AB142" s="848">
        <f>K142*U142</f>
        <v>0</v>
      </c>
      <c r="AC142" s="848"/>
      <c r="AD142" s="848"/>
      <c r="AE142" s="848"/>
      <c r="AF142" s="848"/>
      <c r="AG142" s="218"/>
    </row>
    <row r="143" spans="1:33" x14ac:dyDescent="0.25">
      <c r="A143" s="242" t="s">
        <v>351</v>
      </c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8"/>
    </row>
    <row r="144" spans="1:33" x14ac:dyDescent="0.25">
      <c r="A144" s="214"/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8"/>
    </row>
    <row r="145" spans="1:33" x14ac:dyDescent="0.25">
      <c r="A145" s="214" t="s">
        <v>352</v>
      </c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848">
        <f>AB142+AB140+AB139+AB135+AB134</f>
        <v>0</v>
      </c>
      <c r="AC145" s="848"/>
      <c r="AD145" s="848"/>
      <c r="AE145" s="848"/>
      <c r="AF145" s="848"/>
      <c r="AG145" s="218"/>
    </row>
    <row r="146" spans="1:33" x14ac:dyDescent="0.25">
      <c r="A146" s="214"/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8"/>
    </row>
    <row r="147" spans="1:33" x14ac:dyDescent="0.25">
      <c r="A147" s="214" t="s">
        <v>353</v>
      </c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8"/>
    </row>
    <row r="148" spans="1:33" x14ac:dyDescent="0.25">
      <c r="A148" s="515"/>
      <c r="B148" s="293"/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  <c r="X148" s="293"/>
      <c r="Y148" s="293"/>
      <c r="Z148" s="293"/>
      <c r="AA148" s="293"/>
      <c r="AB148" s="293"/>
      <c r="AC148" s="293"/>
      <c r="AD148" s="293"/>
      <c r="AE148" s="293"/>
      <c r="AF148" s="293"/>
      <c r="AG148" s="294"/>
    </row>
    <row r="149" spans="1:33" x14ac:dyDescent="0.25">
      <c r="A149" s="214"/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8"/>
    </row>
    <row r="150" spans="1:33" x14ac:dyDescent="0.25">
      <c r="A150" s="522" t="s">
        <v>354</v>
      </c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849"/>
      <c r="AC150" s="850"/>
      <c r="AD150" s="851"/>
      <c r="AE150" s="215" t="s">
        <v>327</v>
      </c>
      <c r="AF150" s="215"/>
      <c r="AG150" s="218"/>
    </row>
    <row r="151" spans="1:33" x14ac:dyDescent="0.25">
      <c r="A151" s="522"/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849"/>
      <c r="AC151" s="850"/>
      <c r="AD151" s="851"/>
      <c r="AE151" s="215" t="s">
        <v>328</v>
      </c>
      <c r="AF151" s="215"/>
      <c r="AG151" s="218"/>
    </row>
    <row r="152" spans="1:33" x14ac:dyDescent="0.25">
      <c r="A152" s="522"/>
      <c r="B152" s="523" t="s">
        <v>355</v>
      </c>
      <c r="C152" s="524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8"/>
    </row>
    <row r="153" spans="1:33" x14ac:dyDescent="0.25">
      <c r="A153" s="214"/>
      <c r="B153" s="215"/>
      <c r="C153" s="215"/>
      <c r="D153" s="215"/>
      <c r="E153" s="521" t="s">
        <v>356</v>
      </c>
      <c r="F153" s="852"/>
      <c r="G153" s="852"/>
      <c r="H153" s="852"/>
      <c r="I153" s="852"/>
      <c r="J153" s="852"/>
      <c r="K153" s="852"/>
      <c r="L153" s="852"/>
      <c r="M153" s="852"/>
      <c r="N153" s="852"/>
      <c r="O153" s="852"/>
      <c r="P153" s="852"/>
      <c r="Q153" s="852"/>
      <c r="R153" s="852"/>
      <c r="S153" s="215"/>
      <c r="T153" s="215"/>
      <c r="U153" s="215"/>
      <c r="V153" s="215"/>
      <c r="W153" s="215"/>
      <c r="X153" s="215"/>
      <c r="Y153" s="215"/>
      <c r="Z153" s="215"/>
      <c r="AA153" s="521" t="s">
        <v>357</v>
      </c>
      <c r="AB153" s="852"/>
      <c r="AC153" s="852"/>
      <c r="AD153" s="852"/>
      <c r="AE153" s="852"/>
      <c r="AF153" s="852"/>
      <c r="AG153" s="218"/>
    </row>
    <row r="154" spans="1:33" x14ac:dyDescent="0.25">
      <c r="A154" s="522"/>
      <c r="B154" s="215"/>
      <c r="C154" s="215"/>
      <c r="D154" s="215"/>
      <c r="E154" s="521" t="s">
        <v>358</v>
      </c>
      <c r="F154" s="852"/>
      <c r="G154" s="852"/>
      <c r="H154" s="852"/>
      <c r="I154" s="852"/>
      <c r="J154" s="852"/>
      <c r="K154" s="852"/>
      <c r="L154" s="852"/>
      <c r="M154" s="852"/>
      <c r="N154" s="852"/>
      <c r="O154" s="852"/>
      <c r="P154" s="852"/>
      <c r="Q154" s="852"/>
      <c r="R154" s="852"/>
      <c r="S154" s="215"/>
      <c r="T154" s="215"/>
      <c r="U154" s="215"/>
      <c r="V154" s="215"/>
      <c r="W154" s="215"/>
      <c r="X154" s="215"/>
      <c r="Y154" s="215"/>
      <c r="Z154" s="215"/>
      <c r="AA154" s="521" t="s">
        <v>359</v>
      </c>
      <c r="AB154" s="852"/>
      <c r="AC154" s="852"/>
      <c r="AD154" s="852"/>
      <c r="AE154" s="852"/>
      <c r="AF154" s="852"/>
      <c r="AG154" s="218"/>
    </row>
    <row r="155" spans="1:33" x14ac:dyDescent="0.25">
      <c r="A155" s="214"/>
      <c r="B155" s="215"/>
      <c r="C155" s="215"/>
      <c r="D155" s="215"/>
      <c r="E155" s="521" t="s">
        <v>360</v>
      </c>
      <c r="F155" s="842"/>
      <c r="G155" s="842"/>
      <c r="H155" s="842"/>
      <c r="I155" s="842"/>
      <c r="J155" s="842"/>
      <c r="K155" s="842"/>
      <c r="L155" s="842"/>
      <c r="M155" s="842"/>
      <c r="N155" s="842"/>
      <c r="O155" s="842"/>
      <c r="P155" s="842"/>
      <c r="Q155" s="842"/>
      <c r="R155" s="842"/>
      <c r="S155" s="842"/>
      <c r="T155" s="842"/>
      <c r="U155" s="842"/>
      <c r="V155" s="842"/>
      <c r="W155" s="842"/>
      <c r="X155" s="842"/>
      <c r="Y155" s="842"/>
      <c r="Z155" s="842"/>
      <c r="AA155" s="842"/>
      <c r="AB155" s="842"/>
      <c r="AC155" s="842"/>
      <c r="AD155" s="842"/>
      <c r="AE155" s="842"/>
      <c r="AF155" s="842"/>
      <c r="AG155" s="218"/>
    </row>
    <row r="156" spans="1:33" x14ac:dyDescent="0.25">
      <c r="A156" s="214"/>
      <c r="B156" s="215"/>
      <c r="C156" s="215"/>
      <c r="D156" s="215"/>
      <c r="E156" s="521" t="s">
        <v>361</v>
      </c>
      <c r="F156" s="842"/>
      <c r="G156" s="842"/>
      <c r="H156" s="842"/>
      <c r="I156" s="842"/>
      <c r="J156" s="842"/>
      <c r="K156" s="842"/>
      <c r="L156" s="842"/>
      <c r="M156" s="842"/>
      <c r="N156" s="842"/>
      <c r="O156" s="842"/>
      <c r="P156" s="842"/>
      <c r="Q156" s="842"/>
      <c r="R156" s="842"/>
      <c r="S156" s="842"/>
      <c r="T156" s="842"/>
      <c r="U156" s="842"/>
      <c r="V156" s="842"/>
      <c r="W156" s="842"/>
      <c r="X156" s="842"/>
      <c r="Y156" s="842"/>
      <c r="Z156" s="842"/>
      <c r="AA156" s="842"/>
      <c r="AB156" s="842"/>
      <c r="AC156" s="842"/>
      <c r="AD156" s="842"/>
      <c r="AE156" s="842"/>
      <c r="AF156" s="842"/>
      <c r="AG156" s="218"/>
    </row>
    <row r="157" spans="1:33" x14ac:dyDescent="0.25">
      <c r="A157" s="515"/>
      <c r="B157" s="293"/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  <c r="X157" s="293"/>
      <c r="Y157" s="293"/>
      <c r="Z157" s="293"/>
      <c r="AA157" s="293"/>
      <c r="AB157" s="293"/>
      <c r="AC157" s="293"/>
      <c r="AD157" s="293"/>
      <c r="AE157" s="293"/>
      <c r="AF157" s="293"/>
      <c r="AG157" s="294"/>
    </row>
    <row r="158" spans="1:33" ht="13.2" customHeight="1" x14ac:dyDescent="0.25">
      <c r="A158" s="843" t="s">
        <v>362</v>
      </c>
      <c r="B158" s="844"/>
      <c r="C158" s="844"/>
      <c r="D158" s="844"/>
      <c r="E158" s="844"/>
      <c r="F158" s="844"/>
      <c r="G158" s="844"/>
      <c r="H158" s="844"/>
      <c r="I158" s="844"/>
      <c r="J158" s="844"/>
      <c r="K158" s="844"/>
      <c r="L158" s="844"/>
      <c r="M158" s="844"/>
      <c r="N158" s="844"/>
      <c r="O158" s="844"/>
      <c r="P158" s="844"/>
      <c r="Q158" s="844"/>
      <c r="R158" s="844"/>
      <c r="S158" s="844"/>
      <c r="T158" s="844"/>
      <c r="U158" s="844"/>
      <c r="V158" s="844"/>
      <c r="W158" s="844"/>
      <c r="X158" s="844"/>
      <c r="Y158" s="844"/>
      <c r="Z158" s="844"/>
      <c r="AA158" s="844"/>
      <c r="AB158" s="844"/>
      <c r="AC158" s="844"/>
      <c r="AD158" s="844"/>
      <c r="AE158" s="844"/>
      <c r="AF158" s="844"/>
      <c r="AG158" s="218"/>
    </row>
    <row r="159" spans="1:33" x14ac:dyDescent="0.25">
      <c r="A159" s="843"/>
      <c r="B159" s="844"/>
      <c r="C159" s="844"/>
      <c r="D159" s="844"/>
      <c r="E159" s="844"/>
      <c r="F159" s="844"/>
      <c r="G159" s="844"/>
      <c r="H159" s="844"/>
      <c r="I159" s="844"/>
      <c r="J159" s="844"/>
      <c r="K159" s="844"/>
      <c r="L159" s="844"/>
      <c r="M159" s="844"/>
      <c r="N159" s="844"/>
      <c r="O159" s="844"/>
      <c r="P159" s="844"/>
      <c r="Q159" s="844"/>
      <c r="R159" s="844"/>
      <c r="S159" s="844"/>
      <c r="T159" s="844"/>
      <c r="U159" s="844"/>
      <c r="V159" s="844"/>
      <c r="W159" s="844"/>
      <c r="X159" s="844"/>
      <c r="Y159" s="844"/>
      <c r="Z159" s="844"/>
      <c r="AA159" s="844"/>
      <c r="AB159" s="844"/>
      <c r="AC159" s="844"/>
      <c r="AD159" s="844"/>
      <c r="AE159" s="844"/>
      <c r="AF159" s="844"/>
      <c r="AG159" s="218"/>
    </row>
    <row r="160" spans="1:33" x14ac:dyDescent="0.25">
      <c r="A160" s="525"/>
      <c r="B160" s="526"/>
      <c r="C160" s="526"/>
      <c r="D160" s="526"/>
      <c r="E160" s="526"/>
      <c r="F160" s="526"/>
      <c r="G160" s="526"/>
      <c r="H160" s="526"/>
      <c r="I160" s="526"/>
      <c r="J160" s="526"/>
      <c r="K160" s="526"/>
      <c r="L160" s="526"/>
      <c r="M160" s="526"/>
      <c r="N160" s="526"/>
      <c r="O160" s="526"/>
      <c r="P160" s="526"/>
      <c r="Q160" s="526"/>
      <c r="R160" s="526"/>
      <c r="S160" s="526"/>
      <c r="T160" s="526"/>
      <c r="U160" s="526"/>
      <c r="V160" s="526"/>
      <c r="W160" s="526"/>
      <c r="X160" s="526"/>
      <c r="Y160" s="526"/>
      <c r="Z160" s="526"/>
      <c r="AA160" s="526"/>
      <c r="AB160" s="526"/>
      <c r="AC160" s="526"/>
      <c r="AD160" s="526"/>
      <c r="AE160" s="526"/>
      <c r="AF160" s="526"/>
      <c r="AG160" s="218"/>
    </row>
    <row r="161" spans="1:33" x14ac:dyDescent="0.25">
      <c r="A161" s="843" t="s">
        <v>363</v>
      </c>
      <c r="B161" s="844"/>
      <c r="C161" s="844"/>
      <c r="D161" s="844"/>
      <c r="E161" s="844"/>
      <c r="F161" s="844"/>
      <c r="G161" s="844"/>
      <c r="H161" s="844"/>
      <c r="I161" s="844"/>
      <c r="J161" s="844"/>
      <c r="K161" s="844"/>
      <c r="L161" s="844"/>
      <c r="M161" s="844"/>
      <c r="N161" s="844"/>
      <c r="O161" s="844"/>
      <c r="P161" s="844"/>
      <c r="Q161" s="844"/>
      <c r="R161" s="844"/>
      <c r="S161" s="844"/>
      <c r="T161" s="844"/>
      <c r="U161" s="844"/>
      <c r="V161" s="844"/>
      <c r="W161" s="844"/>
      <c r="X161" s="844"/>
      <c r="Y161" s="844"/>
      <c r="Z161" s="844"/>
      <c r="AA161" s="844"/>
      <c r="AB161" s="844"/>
      <c r="AC161" s="844"/>
      <c r="AD161" s="844"/>
      <c r="AE161" s="844"/>
      <c r="AF161" s="844"/>
      <c r="AG161" s="218"/>
    </row>
    <row r="162" spans="1:33" x14ac:dyDescent="0.25">
      <c r="A162" s="843"/>
      <c r="B162" s="844"/>
      <c r="C162" s="844"/>
      <c r="D162" s="844"/>
      <c r="E162" s="844"/>
      <c r="F162" s="844"/>
      <c r="G162" s="844"/>
      <c r="H162" s="844"/>
      <c r="I162" s="844"/>
      <c r="J162" s="844"/>
      <c r="K162" s="844"/>
      <c r="L162" s="844"/>
      <c r="M162" s="844"/>
      <c r="N162" s="844"/>
      <c r="O162" s="844"/>
      <c r="P162" s="844"/>
      <c r="Q162" s="844"/>
      <c r="R162" s="844"/>
      <c r="S162" s="844"/>
      <c r="T162" s="844"/>
      <c r="U162" s="844"/>
      <c r="V162" s="844"/>
      <c r="W162" s="844"/>
      <c r="X162" s="844"/>
      <c r="Y162" s="844"/>
      <c r="Z162" s="844"/>
      <c r="AA162" s="844"/>
      <c r="AB162" s="844"/>
      <c r="AC162" s="844"/>
      <c r="AD162" s="844"/>
      <c r="AE162" s="844"/>
      <c r="AF162" s="844"/>
      <c r="AG162" s="218"/>
    </row>
    <row r="163" spans="1:33" x14ac:dyDescent="0.25">
      <c r="A163" s="214"/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8"/>
    </row>
    <row r="164" spans="1:33" x14ac:dyDescent="0.25">
      <c r="A164" s="214"/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8"/>
    </row>
    <row r="165" spans="1:33" x14ac:dyDescent="0.25">
      <c r="A165" s="214"/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8"/>
    </row>
    <row r="166" spans="1:33" x14ac:dyDescent="0.25">
      <c r="A166" s="214"/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8"/>
    </row>
    <row r="167" spans="1:33" x14ac:dyDescent="0.25">
      <c r="A167" s="214"/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8"/>
    </row>
    <row r="168" spans="1:33" x14ac:dyDescent="0.25">
      <c r="A168" s="214"/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8"/>
    </row>
    <row r="169" spans="1:33" x14ac:dyDescent="0.25">
      <c r="A169" s="214"/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8"/>
    </row>
    <row r="170" spans="1:33" x14ac:dyDescent="0.25">
      <c r="A170" s="292" t="s">
        <v>67</v>
      </c>
      <c r="B170" s="293"/>
      <c r="C170" s="293"/>
      <c r="D170" s="293"/>
      <c r="E170" s="293"/>
      <c r="F170" s="293"/>
      <c r="G170" s="293"/>
      <c r="H170" s="293"/>
      <c r="I170" s="293"/>
      <c r="J170" s="293"/>
      <c r="K170" s="293"/>
      <c r="L170" s="293"/>
      <c r="M170" s="215"/>
      <c r="N170" s="215"/>
      <c r="O170" s="278" t="s">
        <v>68</v>
      </c>
      <c r="P170" s="293"/>
      <c r="Q170" s="293"/>
      <c r="R170" s="293"/>
      <c r="S170" s="293"/>
      <c r="T170" s="293"/>
      <c r="U170" s="293"/>
      <c r="V170" s="293"/>
      <c r="W170" s="293"/>
      <c r="X170" s="293"/>
      <c r="Y170" s="293"/>
      <c r="Z170" s="293"/>
      <c r="AA170" s="293"/>
      <c r="AB170" s="293"/>
      <c r="AC170" s="293"/>
      <c r="AD170" s="293"/>
      <c r="AE170" s="293"/>
      <c r="AF170" s="293"/>
      <c r="AG170" s="294"/>
    </row>
    <row r="171" spans="1:33" x14ac:dyDescent="0.25">
      <c r="A171" s="214"/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2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8"/>
    </row>
    <row r="172" spans="1:33" x14ac:dyDescent="0.25">
      <c r="A172" s="214"/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2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8"/>
    </row>
    <row r="173" spans="1:33" x14ac:dyDescent="0.25">
      <c r="A173" s="214"/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2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8"/>
    </row>
    <row r="174" spans="1:33" x14ac:dyDescent="0.25">
      <c r="A174" s="214"/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78" t="s">
        <v>69</v>
      </c>
      <c r="P174" s="293"/>
      <c r="Q174" s="293"/>
      <c r="R174" s="293"/>
      <c r="S174" s="293"/>
      <c r="T174" s="293"/>
      <c r="U174" s="293"/>
      <c r="V174" s="293"/>
      <c r="W174" s="293"/>
      <c r="X174" s="293"/>
      <c r="Y174" s="293"/>
      <c r="Z174" s="293"/>
      <c r="AA174" s="293"/>
      <c r="AB174" s="293"/>
      <c r="AC174" s="293"/>
      <c r="AD174" s="293"/>
      <c r="AE174" s="293"/>
      <c r="AF174" s="293"/>
      <c r="AG174" s="294"/>
    </row>
    <row r="175" spans="1:33" ht="13.8" thickBot="1" x14ac:dyDescent="0.3">
      <c r="A175" s="232"/>
      <c r="B175" s="295"/>
      <c r="C175" s="295"/>
      <c r="D175" s="295"/>
      <c r="E175" s="295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  <c r="X175" s="295"/>
      <c r="Y175" s="295"/>
      <c r="Z175" s="295"/>
      <c r="AA175" s="295"/>
      <c r="AB175" s="295"/>
      <c r="AC175" s="295"/>
      <c r="AD175" s="295"/>
      <c r="AE175" s="295"/>
      <c r="AF175" s="295"/>
      <c r="AG175" s="296"/>
    </row>
  </sheetData>
  <mergeCells count="65">
    <mergeCell ref="F17:AF17"/>
    <mergeCell ref="Q1:R1"/>
    <mergeCell ref="AE4:AG4"/>
    <mergeCell ref="F8:AF8"/>
    <mergeCell ref="F11:AF15"/>
    <mergeCell ref="F16:AF16"/>
    <mergeCell ref="E50:AE50"/>
    <mergeCell ref="F18:AF18"/>
    <mergeCell ref="F21:AF25"/>
    <mergeCell ref="F26:AF26"/>
    <mergeCell ref="F27:AF27"/>
    <mergeCell ref="F28:AF28"/>
    <mergeCell ref="A31:AF32"/>
    <mergeCell ref="A35:AF36"/>
    <mergeCell ref="F39:AF39"/>
    <mergeCell ref="F40:AF40"/>
    <mergeCell ref="B43:E43"/>
    <mergeCell ref="H43:AF43"/>
    <mergeCell ref="A107:AF116"/>
    <mergeCell ref="L52:N52"/>
    <mergeCell ref="L53:N53"/>
    <mergeCell ref="L56:N56"/>
    <mergeCell ref="L57:N57"/>
    <mergeCell ref="J60:L60"/>
    <mergeCell ref="P60:R60"/>
    <mergeCell ref="AE60:AG60"/>
    <mergeCell ref="F65:AF65"/>
    <mergeCell ref="F66:AF66"/>
    <mergeCell ref="F67:AF67"/>
    <mergeCell ref="A75:AF103"/>
    <mergeCell ref="AE118:AG118"/>
    <mergeCell ref="A119:AF125"/>
    <mergeCell ref="R127:U127"/>
    <mergeCell ref="R129:U129"/>
    <mergeCell ref="K134:N134"/>
    <mergeCell ref="P134:S134"/>
    <mergeCell ref="U134:X134"/>
    <mergeCell ref="AB134:AF134"/>
    <mergeCell ref="K142:N142"/>
    <mergeCell ref="U142:X142"/>
    <mergeCell ref="AB142:AF142"/>
    <mergeCell ref="K135:N135"/>
    <mergeCell ref="P135:S135"/>
    <mergeCell ref="U135:X135"/>
    <mergeCell ref="AB135:AF135"/>
    <mergeCell ref="K139:N139"/>
    <mergeCell ref="P139:S139"/>
    <mergeCell ref="U139:X139"/>
    <mergeCell ref="AB139:AF139"/>
    <mergeCell ref="F155:AF156"/>
    <mergeCell ref="A158:AF159"/>
    <mergeCell ref="A161:AF162"/>
    <mergeCell ref="P62:AE62"/>
    <mergeCell ref="A69:AG71"/>
    <mergeCell ref="AB145:AF145"/>
    <mergeCell ref="AB150:AD150"/>
    <mergeCell ref="AB151:AD151"/>
    <mergeCell ref="F153:R153"/>
    <mergeCell ref="AB153:AF153"/>
    <mergeCell ref="F154:R154"/>
    <mergeCell ref="AB154:AF154"/>
    <mergeCell ref="K140:N140"/>
    <mergeCell ref="P140:S140"/>
    <mergeCell ref="U140:X140"/>
    <mergeCell ref="AB140:AF140"/>
  </mergeCells>
  <pageMargins left="0.78740157480314965" right="0.39370078740157483" top="0.39370078740157483" bottom="0.39370078740157483" header="0.19685039370078741" footer="0.19685039370078741"/>
  <pageSetup paperSize="9" fitToHeight="3" orientation="portrait" r:id="rId1"/>
  <headerFooter alignWithMargins="0">
    <oddHeader xml:space="preserve">&amp;C
</oddHeader>
  </headerFooter>
  <rowBreaks count="2" manualBreakCount="2">
    <brk id="59" max="32" man="1"/>
    <brk id="117" max="32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B2DF5-C528-4189-B538-0DA022E18543}">
  <dimension ref="A1:AG62"/>
  <sheetViews>
    <sheetView view="pageBreakPreview" topLeftCell="A40" zoomScaleNormal="100" zoomScaleSheetLayoutView="100" workbookViewId="0">
      <selection activeCell="B45" sqref="B45"/>
    </sheetView>
  </sheetViews>
  <sheetFormatPr baseColWidth="10" defaultColWidth="2.6640625" defaultRowHeight="13.2" x14ac:dyDescent="0.25"/>
  <cols>
    <col min="1" max="16384" width="2.6640625" style="6"/>
  </cols>
  <sheetData>
    <row r="1" spans="1:33" ht="17.399999999999999" x14ac:dyDescent="0.25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7" t="s">
        <v>0</v>
      </c>
      <c r="Q1" s="767"/>
      <c r="R1" s="767"/>
      <c r="S1" s="208"/>
      <c r="T1" s="208"/>
      <c r="U1" s="209" t="s">
        <v>1</v>
      </c>
      <c r="V1" s="210"/>
      <c r="W1" s="211" t="s">
        <v>155</v>
      </c>
      <c r="X1" s="211"/>
      <c r="Y1" s="211"/>
      <c r="Z1" s="206"/>
      <c r="AA1" s="206"/>
      <c r="AB1" s="212"/>
      <c r="AC1" s="212"/>
      <c r="AD1" s="212"/>
      <c r="AE1" s="212"/>
      <c r="AF1" s="212"/>
      <c r="AG1" s="213"/>
    </row>
    <row r="2" spans="1:33" ht="17.399999999999999" x14ac:dyDescent="0.25">
      <c r="A2" s="214"/>
      <c r="B2" s="323" t="s">
        <v>143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6"/>
      <c r="W2" s="217" t="s">
        <v>154</v>
      </c>
      <c r="X2" s="217"/>
      <c r="Y2" s="217"/>
      <c r="Z2" s="215"/>
      <c r="AA2" s="215"/>
      <c r="AB2" s="215"/>
      <c r="AC2" s="215"/>
      <c r="AD2" s="215"/>
      <c r="AE2" s="215"/>
      <c r="AF2" s="215"/>
      <c r="AG2" s="218"/>
    </row>
    <row r="3" spans="1:33" ht="5.0999999999999996" customHeight="1" thickBot="1" x14ac:dyDescent="0.3">
      <c r="A3" s="219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1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2"/>
    </row>
    <row r="4" spans="1:33" x14ac:dyDescent="0.25">
      <c r="A4" s="223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24"/>
    </row>
    <row r="5" spans="1:33" ht="17.399999999999999" x14ac:dyDescent="0.3">
      <c r="A5" s="214"/>
      <c r="B5" s="324" t="s">
        <v>143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6"/>
      <c r="U5" s="226"/>
      <c r="V5" s="226"/>
      <c r="W5" s="325" t="s">
        <v>153</v>
      </c>
      <c r="X5" s="215"/>
      <c r="Y5" s="215"/>
      <c r="Z5" s="215" t="s">
        <v>152</v>
      </c>
      <c r="AA5" s="215"/>
      <c r="AB5" s="215"/>
      <c r="AC5" s="215"/>
      <c r="AD5" s="215"/>
      <c r="AE5" s="226"/>
      <c r="AF5" s="226"/>
      <c r="AG5" s="227"/>
    </row>
    <row r="6" spans="1:33" x14ac:dyDescent="0.25">
      <c r="A6" s="214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7"/>
    </row>
    <row r="7" spans="1:33" x14ac:dyDescent="0.25">
      <c r="A7" s="228" t="s">
        <v>34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30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31"/>
    </row>
    <row r="8" spans="1:33" ht="13.8" thickBot="1" x14ac:dyDescent="0.3">
      <c r="A8" s="232"/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4"/>
    </row>
    <row r="9" spans="1:33" x14ac:dyDescent="0.25">
      <c r="A9" s="223" t="s">
        <v>3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35" t="s">
        <v>4</v>
      </c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24"/>
    </row>
    <row r="10" spans="1:33" x14ac:dyDescent="0.25">
      <c r="A10" s="768"/>
      <c r="B10" s="769"/>
      <c r="C10" s="769"/>
      <c r="D10" s="769"/>
      <c r="E10" s="769"/>
      <c r="F10" s="769"/>
      <c r="G10" s="769"/>
      <c r="H10" s="769"/>
      <c r="I10" s="769"/>
      <c r="J10" s="769"/>
      <c r="K10" s="769"/>
      <c r="L10" s="769"/>
      <c r="M10" s="769"/>
      <c r="N10" s="769"/>
      <c r="O10" s="769"/>
      <c r="P10" s="769"/>
      <c r="Q10" s="769"/>
      <c r="R10" s="769"/>
      <c r="S10" s="769"/>
      <c r="T10" s="769"/>
      <c r="U10" s="769"/>
      <c r="V10" s="768"/>
      <c r="W10" s="769"/>
      <c r="X10" s="769"/>
      <c r="Y10" s="769"/>
      <c r="Z10" s="769"/>
      <c r="AA10" s="769"/>
      <c r="AB10" s="769"/>
      <c r="AC10" s="769"/>
      <c r="AD10" s="769"/>
      <c r="AE10" s="769"/>
      <c r="AF10" s="769"/>
      <c r="AG10" s="772"/>
    </row>
    <row r="11" spans="1:33" x14ac:dyDescent="0.25">
      <c r="A11" s="768"/>
      <c r="B11" s="769"/>
      <c r="C11" s="769"/>
      <c r="D11" s="769"/>
      <c r="E11" s="769"/>
      <c r="F11" s="769"/>
      <c r="G11" s="769"/>
      <c r="H11" s="769"/>
      <c r="I11" s="769"/>
      <c r="J11" s="769"/>
      <c r="K11" s="769"/>
      <c r="L11" s="769"/>
      <c r="M11" s="769"/>
      <c r="N11" s="769"/>
      <c r="O11" s="769"/>
      <c r="P11" s="769"/>
      <c r="Q11" s="769"/>
      <c r="R11" s="769"/>
      <c r="S11" s="769"/>
      <c r="T11" s="769"/>
      <c r="U11" s="769"/>
      <c r="V11" s="768"/>
      <c r="W11" s="769"/>
      <c r="X11" s="769"/>
      <c r="Y11" s="769"/>
      <c r="Z11" s="769"/>
      <c r="AA11" s="769"/>
      <c r="AB11" s="769"/>
      <c r="AC11" s="769"/>
      <c r="AD11" s="769"/>
      <c r="AE11" s="769"/>
      <c r="AF11" s="769"/>
      <c r="AG11" s="772"/>
    </row>
    <row r="12" spans="1:33" x14ac:dyDescent="0.25">
      <c r="A12" s="768"/>
      <c r="B12" s="769"/>
      <c r="C12" s="769"/>
      <c r="D12" s="769"/>
      <c r="E12" s="769"/>
      <c r="F12" s="769"/>
      <c r="G12" s="769"/>
      <c r="H12" s="769"/>
      <c r="I12" s="769"/>
      <c r="J12" s="769"/>
      <c r="K12" s="769"/>
      <c r="L12" s="769"/>
      <c r="M12" s="769"/>
      <c r="N12" s="769"/>
      <c r="O12" s="769"/>
      <c r="P12" s="769"/>
      <c r="Q12" s="769"/>
      <c r="R12" s="769"/>
      <c r="S12" s="769"/>
      <c r="T12" s="769"/>
      <c r="U12" s="769"/>
      <c r="V12" s="768"/>
      <c r="W12" s="769"/>
      <c r="X12" s="769"/>
      <c r="Y12" s="769"/>
      <c r="Z12" s="769"/>
      <c r="AA12" s="769"/>
      <c r="AB12" s="769"/>
      <c r="AC12" s="769"/>
      <c r="AD12" s="769"/>
      <c r="AE12" s="769"/>
      <c r="AF12" s="769"/>
      <c r="AG12" s="772"/>
    </row>
    <row r="13" spans="1:33" x14ac:dyDescent="0.25">
      <c r="A13" s="768"/>
      <c r="B13" s="769"/>
      <c r="C13" s="769"/>
      <c r="D13" s="769"/>
      <c r="E13" s="769"/>
      <c r="F13" s="769"/>
      <c r="G13" s="769"/>
      <c r="H13" s="769"/>
      <c r="I13" s="769"/>
      <c r="J13" s="769"/>
      <c r="K13" s="769"/>
      <c r="L13" s="769"/>
      <c r="M13" s="769"/>
      <c r="N13" s="769"/>
      <c r="O13" s="769"/>
      <c r="P13" s="769"/>
      <c r="Q13" s="769"/>
      <c r="R13" s="769"/>
      <c r="S13" s="769"/>
      <c r="T13" s="769"/>
      <c r="U13" s="769"/>
      <c r="V13" s="768"/>
      <c r="W13" s="769"/>
      <c r="X13" s="769"/>
      <c r="Y13" s="769"/>
      <c r="Z13" s="769"/>
      <c r="AA13" s="769"/>
      <c r="AB13" s="769"/>
      <c r="AC13" s="769"/>
      <c r="AD13" s="769"/>
      <c r="AE13" s="769"/>
      <c r="AF13" s="769"/>
      <c r="AG13" s="772"/>
    </row>
    <row r="14" spans="1:33" ht="13.8" thickBot="1" x14ac:dyDescent="0.3">
      <c r="A14" s="770"/>
      <c r="B14" s="771"/>
      <c r="C14" s="771"/>
      <c r="D14" s="771"/>
      <c r="E14" s="771"/>
      <c r="F14" s="771"/>
      <c r="G14" s="771"/>
      <c r="H14" s="771"/>
      <c r="I14" s="771"/>
      <c r="J14" s="771"/>
      <c r="K14" s="771"/>
      <c r="L14" s="771"/>
      <c r="M14" s="771"/>
      <c r="N14" s="771"/>
      <c r="O14" s="771"/>
      <c r="P14" s="771"/>
      <c r="Q14" s="771"/>
      <c r="R14" s="771"/>
      <c r="S14" s="771"/>
      <c r="T14" s="771"/>
      <c r="U14" s="771"/>
      <c r="V14" s="770"/>
      <c r="W14" s="771"/>
      <c r="X14" s="771"/>
      <c r="Y14" s="771"/>
      <c r="Z14" s="771"/>
      <c r="AA14" s="771"/>
      <c r="AB14" s="771"/>
      <c r="AC14" s="771"/>
      <c r="AD14" s="771"/>
      <c r="AE14" s="771"/>
      <c r="AF14" s="771"/>
      <c r="AG14" s="773"/>
    </row>
    <row r="15" spans="1:33" x14ac:dyDescent="0.25">
      <c r="A15" s="237" t="s">
        <v>35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9"/>
      <c r="R15" s="239"/>
      <c r="S15" s="239"/>
      <c r="T15" s="239"/>
      <c r="U15" s="239"/>
      <c r="V15" s="774"/>
      <c r="W15" s="774"/>
      <c r="X15" s="774"/>
      <c r="Y15" s="774"/>
      <c r="Z15" s="774"/>
      <c r="AA15" s="240" t="s">
        <v>36</v>
      </c>
      <c r="AB15" s="238"/>
      <c r="AC15" s="238"/>
      <c r="AD15" s="238"/>
      <c r="AE15" s="238"/>
      <c r="AF15" s="238"/>
      <c r="AG15" s="241"/>
    </row>
    <row r="16" spans="1:33" ht="4.95" customHeight="1" x14ac:dyDescent="0.25">
      <c r="A16" s="242"/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31"/>
    </row>
    <row r="17" spans="1:33" x14ac:dyDescent="0.25">
      <c r="A17" s="214" t="s">
        <v>37</v>
      </c>
      <c r="B17" s="243"/>
      <c r="C17" s="243"/>
      <c r="D17" s="243"/>
      <c r="E17" s="243"/>
      <c r="F17" s="243"/>
      <c r="G17" s="243"/>
      <c r="H17" s="243"/>
      <c r="I17" s="243"/>
      <c r="J17" s="243"/>
      <c r="K17" s="775"/>
      <c r="L17" s="775"/>
      <c r="M17" s="775"/>
      <c r="N17" s="244" t="s">
        <v>38</v>
      </c>
      <c r="O17" s="245"/>
      <c r="P17" s="243"/>
      <c r="Q17" s="243"/>
      <c r="R17" s="243"/>
      <c r="S17" s="243"/>
      <c r="T17" s="243"/>
      <c r="U17" s="245"/>
      <c r="V17" s="765"/>
      <c r="W17" s="765"/>
      <c r="X17" s="765"/>
      <c r="Y17" s="765"/>
      <c r="Z17" s="765"/>
      <c r="AA17" s="246" t="s">
        <v>39</v>
      </c>
      <c r="AB17" s="243"/>
      <c r="AC17" s="243"/>
      <c r="AD17" s="243"/>
      <c r="AE17" s="243"/>
      <c r="AF17" s="243"/>
      <c r="AG17" s="247"/>
    </row>
    <row r="18" spans="1:33" ht="4.95" customHeight="1" x14ac:dyDescent="0.25">
      <c r="A18" s="248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9"/>
      <c r="AE18" s="249"/>
      <c r="AF18" s="243"/>
      <c r="AG18" s="247"/>
    </row>
    <row r="19" spans="1:33" x14ac:dyDescent="0.25">
      <c r="A19" s="248"/>
      <c r="B19" s="243"/>
      <c r="C19" s="243"/>
      <c r="D19" s="243"/>
      <c r="E19" s="246" t="s">
        <v>40</v>
      </c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50"/>
      <c r="U19" s="245"/>
      <c r="V19" s="765"/>
      <c r="W19" s="765"/>
      <c r="X19" s="765"/>
      <c r="Y19" s="765"/>
      <c r="Z19" s="765"/>
      <c r="AA19" s="243"/>
      <c r="AB19" s="243"/>
      <c r="AC19" s="243"/>
      <c r="AD19" s="249" t="s">
        <v>41</v>
      </c>
      <c r="AE19" s="249"/>
      <c r="AF19" s="243"/>
      <c r="AG19" s="247"/>
    </row>
    <row r="20" spans="1:33" ht="4.95" customHeight="1" x14ac:dyDescent="0.25">
      <c r="A20" s="242"/>
      <c r="B20" s="225"/>
      <c r="C20" s="225"/>
      <c r="D20" s="225"/>
      <c r="E20" s="251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52"/>
      <c r="AE20" s="225"/>
      <c r="AF20" s="225"/>
      <c r="AG20" s="231"/>
    </row>
    <row r="21" spans="1:33" x14ac:dyDescent="0.25">
      <c r="A21" s="248"/>
      <c r="B21" s="243"/>
      <c r="C21" s="243"/>
      <c r="D21" s="243"/>
      <c r="E21" s="251" t="s">
        <v>42</v>
      </c>
      <c r="F21" s="243"/>
      <c r="G21" s="243"/>
      <c r="H21" s="243"/>
      <c r="I21" s="243"/>
      <c r="J21" s="776"/>
      <c r="K21" s="776"/>
      <c r="L21" s="776"/>
      <c r="M21" s="776"/>
      <c r="N21" s="776"/>
      <c r="O21" s="776"/>
      <c r="P21" s="776"/>
      <c r="Q21" s="776"/>
      <c r="R21" s="776"/>
      <c r="S21" s="776"/>
      <c r="T21" s="776"/>
      <c r="U21" s="253"/>
      <c r="V21" s="253"/>
      <c r="W21" s="243"/>
      <c r="X21" s="243"/>
      <c r="Y21" s="243"/>
      <c r="Z21" s="243"/>
      <c r="AA21" s="243"/>
      <c r="AB21" s="243"/>
      <c r="AC21" s="243"/>
      <c r="AD21" s="249" t="s">
        <v>43</v>
      </c>
      <c r="AE21" s="243"/>
      <c r="AF21" s="243"/>
      <c r="AG21" s="247"/>
    </row>
    <row r="22" spans="1:33" x14ac:dyDescent="0.25">
      <c r="A22" s="248"/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7"/>
    </row>
    <row r="23" spans="1:33" ht="4.95" customHeight="1" x14ac:dyDescent="0.25">
      <c r="A23" s="242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43"/>
      <c r="N23" s="257"/>
      <c r="O23" s="256"/>
      <c r="P23" s="225"/>
      <c r="Q23" s="225"/>
      <c r="R23" s="257"/>
      <c r="S23" s="225"/>
      <c r="T23" s="256"/>
      <c r="U23" s="225"/>
      <c r="V23" s="225"/>
      <c r="W23" s="258"/>
      <c r="X23" s="258"/>
      <c r="Y23" s="258"/>
      <c r="Z23" s="258"/>
      <c r="AA23" s="225"/>
      <c r="AB23" s="256"/>
      <c r="AC23" s="225"/>
      <c r="AD23" s="256"/>
      <c r="AE23" s="257"/>
      <c r="AF23" s="225"/>
      <c r="AG23" s="231"/>
    </row>
    <row r="24" spans="1:33" ht="13.2" customHeight="1" x14ac:dyDescent="0.25">
      <c r="A24" s="242" t="s">
        <v>151</v>
      </c>
      <c r="B24" s="225"/>
      <c r="C24" s="225"/>
      <c r="D24" s="225"/>
      <c r="E24" s="225"/>
      <c r="F24" s="225"/>
      <c r="G24" s="225"/>
      <c r="H24" s="225"/>
      <c r="I24" s="764"/>
      <c r="J24" s="764"/>
      <c r="K24" s="764"/>
      <c r="L24" s="225"/>
      <c r="M24" s="254" t="s">
        <v>45</v>
      </c>
      <c r="N24" s="875">
        <v>1000</v>
      </c>
      <c r="O24" s="875"/>
      <c r="P24" s="875"/>
      <c r="Q24" s="225" t="s">
        <v>150</v>
      </c>
      <c r="R24" s="225"/>
      <c r="S24" s="225"/>
      <c r="T24" s="256"/>
      <c r="U24" s="225"/>
      <c r="V24" s="225"/>
      <c r="W24" s="225"/>
      <c r="X24" s="225"/>
      <c r="Y24" s="225"/>
      <c r="Z24" s="225"/>
      <c r="AA24" s="225" t="s">
        <v>149</v>
      </c>
      <c r="AB24" s="766">
        <f>I24*N24</f>
        <v>0</v>
      </c>
      <c r="AC24" s="766"/>
      <c r="AD24" s="766"/>
      <c r="AE24" s="766"/>
      <c r="AF24" s="766"/>
      <c r="AG24" s="231"/>
    </row>
    <row r="25" spans="1:33" ht="13.2" customHeight="1" x14ac:dyDescent="0.25">
      <c r="A25" s="242"/>
      <c r="B25" s="225"/>
      <c r="C25" s="225"/>
      <c r="D25" s="225"/>
      <c r="E25" s="225"/>
      <c r="F25" s="225"/>
      <c r="G25" s="225"/>
      <c r="H25" s="225"/>
      <c r="I25" s="225" t="s">
        <v>55</v>
      </c>
      <c r="J25" s="225"/>
      <c r="K25" s="225"/>
      <c r="L25" s="225"/>
      <c r="M25" s="225"/>
      <c r="N25" s="257"/>
      <c r="O25" s="256"/>
      <c r="P25" s="225"/>
      <c r="Q25" s="225"/>
      <c r="R25" s="257"/>
      <c r="S25" s="225"/>
      <c r="T25" s="256"/>
      <c r="U25" s="225"/>
      <c r="V25" s="225"/>
      <c r="W25" s="258"/>
      <c r="X25" s="258"/>
      <c r="Y25" s="258"/>
      <c r="Z25" s="258"/>
      <c r="AA25" s="225"/>
      <c r="AB25" s="256"/>
      <c r="AC25" s="225"/>
      <c r="AD25" s="256"/>
      <c r="AE25" s="257"/>
      <c r="AF25" s="225"/>
      <c r="AG25" s="231"/>
    </row>
    <row r="26" spans="1:33" ht="13.2" customHeight="1" thickBot="1" x14ac:dyDescent="0.3">
      <c r="A26" s="219"/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59"/>
      <c r="P26" s="220"/>
      <c r="Q26" s="220"/>
      <c r="R26" s="220"/>
      <c r="S26" s="220"/>
      <c r="T26" s="259"/>
      <c r="U26" s="220"/>
      <c r="V26" s="220"/>
      <c r="W26" s="220"/>
      <c r="X26" s="220"/>
      <c r="Y26" s="220"/>
      <c r="Z26" s="220"/>
      <c r="AA26" s="220"/>
      <c r="AB26" s="259"/>
      <c r="AC26" s="220"/>
      <c r="AD26" s="259"/>
      <c r="AE26" s="220"/>
      <c r="AF26" s="220"/>
      <c r="AG26" s="222"/>
    </row>
    <row r="27" spans="1:33" x14ac:dyDescent="0.25">
      <c r="A27" s="223" t="s">
        <v>57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60"/>
      <c r="O27" s="261"/>
      <c r="P27" s="212"/>
      <c r="Q27" s="212"/>
      <c r="R27" s="260"/>
      <c r="S27" s="212"/>
      <c r="T27" s="261"/>
      <c r="U27" s="212"/>
      <c r="V27" s="212"/>
      <c r="W27" s="262"/>
      <c r="X27" s="262"/>
      <c r="Y27" s="262"/>
      <c r="Z27" s="262"/>
      <c r="AA27" s="212"/>
      <c r="AB27" s="261"/>
      <c r="AC27" s="212"/>
      <c r="AD27" s="261"/>
      <c r="AE27" s="260"/>
      <c r="AF27" s="212"/>
      <c r="AG27" s="224"/>
    </row>
    <row r="28" spans="1:33" ht="4.95" customHeight="1" thickBot="1" x14ac:dyDescent="0.3">
      <c r="A28" s="242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31"/>
    </row>
    <row r="29" spans="1:33" ht="13.8" thickBot="1" x14ac:dyDescent="0.3">
      <c r="A29" s="263"/>
      <c r="B29" s="225" t="s">
        <v>58</v>
      </c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31"/>
    </row>
    <row r="30" spans="1:33" ht="4.95" customHeight="1" thickBot="1" x14ac:dyDescent="0.3">
      <c r="A30" s="214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31"/>
    </row>
    <row r="31" spans="1:33" ht="13.8" thickBot="1" x14ac:dyDescent="0.3">
      <c r="A31" s="263"/>
      <c r="B31" s="225" t="s">
        <v>59</v>
      </c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57"/>
      <c r="O31" s="256"/>
      <c r="P31" s="225"/>
      <c r="Q31" s="225"/>
      <c r="R31" s="257"/>
      <c r="S31" s="225"/>
      <c r="T31" s="256"/>
      <c r="U31" s="225"/>
      <c r="V31" s="225"/>
      <c r="W31" s="258"/>
      <c r="X31" s="258"/>
      <c r="Y31" s="258"/>
      <c r="Z31" s="258"/>
      <c r="AA31" s="225"/>
      <c r="AB31" s="256"/>
      <c r="AC31" s="225"/>
      <c r="AD31" s="256"/>
      <c r="AE31" s="257"/>
      <c r="AF31" s="225"/>
      <c r="AG31" s="231"/>
    </row>
    <row r="32" spans="1:33" ht="4.95" customHeight="1" x14ac:dyDescent="0.25">
      <c r="A32" s="242"/>
      <c r="B32" s="225"/>
      <c r="C32" s="249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56"/>
      <c r="P32" s="225"/>
      <c r="Q32" s="225"/>
      <c r="R32" s="225"/>
      <c r="S32" s="225"/>
      <c r="T32" s="256"/>
      <c r="U32" s="225"/>
      <c r="V32" s="225"/>
      <c r="W32" s="225"/>
      <c r="X32" s="225"/>
      <c r="Y32" s="225"/>
      <c r="Z32" s="225"/>
      <c r="AA32" s="225"/>
      <c r="AB32" s="256"/>
      <c r="AC32" s="225"/>
      <c r="AD32" s="256"/>
      <c r="AE32" s="225"/>
      <c r="AF32" s="225"/>
      <c r="AG32" s="231"/>
    </row>
    <row r="33" spans="1:33" x14ac:dyDescent="0.25">
      <c r="A33" s="242"/>
      <c r="B33" s="225"/>
      <c r="C33" s="249" t="s">
        <v>43</v>
      </c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46"/>
      <c r="S33" s="246"/>
      <c r="T33" s="264"/>
      <c r="U33" s="265" t="s">
        <v>60</v>
      </c>
      <c r="V33" s="266"/>
      <c r="W33" s="266"/>
      <c r="X33" s="755" t="s">
        <v>27</v>
      </c>
      <c r="Y33" s="756"/>
      <c r="Z33" s="756"/>
      <c r="AA33" s="756"/>
      <c r="AB33" s="757"/>
      <c r="AC33" s="225" t="s">
        <v>61</v>
      </c>
      <c r="AD33" s="225"/>
      <c r="AE33" s="225"/>
      <c r="AF33" s="225"/>
      <c r="AG33" s="231"/>
    </row>
    <row r="34" spans="1:33" x14ac:dyDescent="0.25">
      <c r="A34" s="242"/>
      <c r="B34" s="268" t="s">
        <v>62</v>
      </c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9"/>
      <c r="O34" s="270"/>
      <c r="P34" s="268"/>
      <c r="Q34" s="268"/>
      <c r="R34" s="271"/>
      <c r="S34" s="271"/>
      <c r="T34" s="272"/>
      <c r="U34" s="273" t="s">
        <v>63</v>
      </c>
      <c r="V34" s="274"/>
      <c r="W34" s="275"/>
      <c r="X34" s="758"/>
      <c r="Y34" s="759"/>
      <c r="Z34" s="759"/>
      <c r="AA34" s="759"/>
      <c r="AB34" s="760"/>
      <c r="AC34" s="270" t="s">
        <v>148</v>
      </c>
      <c r="AD34" s="270"/>
      <c r="AE34" s="269"/>
      <c r="AF34" s="225"/>
      <c r="AG34" s="231"/>
    </row>
    <row r="35" spans="1:33" x14ac:dyDescent="0.25">
      <c r="A35" s="242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76"/>
      <c r="U35" s="277"/>
      <c r="V35" s="278"/>
      <c r="W35" s="276"/>
      <c r="X35" s="761"/>
      <c r="Y35" s="762"/>
      <c r="Z35" s="762"/>
      <c r="AA35" s="762"/>
      <c r="AB35" s="763"/>
      <c r="AC35" s="225"/>
      <c r="AD35" s="225"/>
      <c r="AE35" s="225"/>
      <c r="AF35" s="278"/>
      <c r="AG35" s="282"/>
    </row>
    <row r="36" spans="1:33" x14ac:dyDescent="0.25">
      <c r="A36" s="242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76"/>
      <c r="U36" s="277"/>
      <c r="V36" s="225"/>
      <c r="W36" s="276"/>
      <c r="X36" s="876"/>
      <c r="Y36" s="766"/>
      <c r="Z36" s="766"/>
      <c r="AA36" s="766"/>
      <c r="AB36" s="877"/>
      <c r="AC36" s="225"/>
      <c r="AD36" s="225"/>
      <c r="AE36" s="225"/>
      <c r="AF36" s="225"/>
      <c r="AG36" s="231"/>
    </row>
    <row r="37" spans="1:33" x14ac:dyDescent="0.25">
      <c r="A37" s="242"/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83"/>
      <c r="U37" s="284"/>
      <c r="V37" s="278"/>
      <c r="W37" s="283"/>
      <c r="X37" s="761"/>
      <c r="Y37" s="762"/>
      <c r="Z37" s="762"/>
      <c r="AA37" s="762"/>
      <c r="AB37" s="763"/>
      <c r="AC37" s="278"/>
      <c r="AD37" s="278"/>
      <c r="AE37" s="278"/>
      <c r="AF37" s="278"/>
      <c r="AG37" s="282"/>
    </row>
    <row r="38" spans="1:33" x14ac:dyDescent="0.25">
      <c r="A38" s="242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76"/>
      <c r="U38" s="277"/>
      <c r="V38" s="225"/>
      <c r="W38" s="276"/>
      <c r="X38" s="876"/>
      <c r="Y38" s="766"/>
      <c r="Z38" s="766"/>
      <c r="AA38" s="766"/>
      <c r="AB38" s="877"/>
      <c r="AC38" s="225"/>
      <c r="AD38" s="225"/>
      <c r="AE38" s="225"/>
      <c r="AF38" s="225"/>
      <c r="AG38" s="231"/>
    </row>
    <row r="39" spans="1:33" x14ac:dyDescent="0.25">
      <c r="A39" s="242"/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83"/>
      <c r="U39" s="284"/>
      <c r="V39" s="278"/>
      <c r="W39" s="283"/>
      <c r="X39" s="761"/>
      <c r="Y39" s="762"/>
      <c r="Z39" s="762"/>
      <c r="AA39" s="762"/>
      <c r="AB39" s="763"/>
      <c r="AC39" s="278"/>
      <c r="AD39" s="278"/>
      <c r="AE39" s="278"/>
      <c r="AF39" s="278"/>
      <c r="AG39" s="282"/>
    </row>
    <row r="40" spans="1:33" ht="13.8" thickBot="1" x14ac:dyDescent="0.3">
      <c r="A40" s="285"/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7"/>
      <c r="U40" s="288"/>
      <c r="V40" s="286"/>
      <c r="W40" s="287"/>
      <c r="X40" s="752"/>
      <c r="Y40" s="753"/>
      <c r="Z40" s="753"/>
      <c r="AA40" s="753"/>
      <c r="AB40" s="754"/>
      <c r="AC40" s="286"/>
      <c r="AD40" s="286"/>
      <c r="AE40" s="286"/>
      <c r="AF40" s="286"/>
      <c r="AG40" s="289"/>
    </row>
    <row r="41" spans="1:33" x14ac:dyDescent="0.25">
      <c r="A41" s="237" t="s">
        <v>65</v>
      </c>
      <c r="B41" s="206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41"/>
    </row>
    <row r="42" spans="1:33" ht="4.95" customHeight="1" x14ac:dyDescent="0.25">
      <c r="A42" s="214"/>
      <c r="B42" s="21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90"/>
    </row>
    <row r="43" spans="1:33" x14ac:dyDescent="0.25">
      <c r="A43" s="291" t="s">
        <v>66</v>
      </c>
      <c r="B43" s="215" t="s">
        <v>381</v>
      </c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25"/>
      <c r="O43" s="225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90"/>
    </row>
    <row r="44" spans="1:33" ht="4.95" customHeight="1" x14ac:dyDescent="0.25">
      <c r="A44" s="214"/>
      <c r="B44" s="215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25"/>
      <c r="O44" s="225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90"/>
    </row>
    <row r="45" spans="1:33" x14ac:dyDescent="0.25">
      <c r="A45" s="291" t="s">
        <v>66</v>
      </c>
      <c r="B45" s="215" t="s">
        <v>382</v>
      </c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31"/>
    </row>
    <row r="46" spans="1:33" x14ac:dyDescent="0.25">
      <c r="A46" s="291"/>
      <c r="B46" s="215" t="s">
        <v>147</v>
      </c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31"/>
    </row>
    <row r="47" spans="1:33" ht="4.95" customHeight="1" x14ac:dyDescent="0.25">
      <c r="A47" s="214"/>
      <c r="B47" s="21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31"/>
    </row>
    <row r="48" spans="1:33" x14ac:dyDescent="0.25">
      <c r="A48" s="291" t="s">
        <v>66</v>
      </c>
      <c r="B48" s="215" t="s">
        <v>146</v>
      </c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31"/>
    </row>
    <row r="49" spans="1:33" x14ac:dyDescent="0.25">
      <c r="A49" s="291"/>
      <c r="B49" s="21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90"/>
    </row>
    <row r="50" spans="1:33" x14ac:dyDescent="0.25">
      <c r="A50" s="214"/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2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8"/>
    </row>
    <row r="51" spans="1:33" x14ac:dyDescent="0.25">
      <c r="A51" s="214"/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2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8"/>
    </row>
    <row r="52" spans="1:33" x14ac:dyDescent="0.25">
      <c r="A52" s="214"/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2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8"/>
    </row>
    <row r="53" spans="1:33" x14ac:dyDescent="0.25">
      <c r="A53" s="214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2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8"/>
    </row>
    <row r="54" spans="1:33" x14ac:dyDescent="0.25">
      <c r="A54" s="214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2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8"/>
    </row>
    <row r="55" spans="1:33" x14ac:dyDescent="0.25">
      <c r="A55" s="214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2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8"/>
    </row>
    <row r="56" spans="1:33" x14ac:dyDescent="0.25">
      <c r="A56" s="242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2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8"/>
    </row>
    <row r="57" spans="1:33" x14ac:dyDescent="0.25">
      <c r="A57" s="292" t="s">
        <v>67</v>
      </c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15"/>
      <c r="N57" s="215"/>
      <c r="O57" s="278" t="s">
        <v>68</v>
      </c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4"/>
    </row>
    <row r="58" spans="1:33" x14ac:dyDescent="0.25">
      <c r="A58" s="214"/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2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8"/>
    </row>
    <row r="59" spans="1:33" x14ac:dyDescent="0.25">
      <c r="A59" s="214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2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8"/>
    </row>
    <row r="60" spans="1:33" x14ac:dyDescent="0.25">
      <c r="A60" s="214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2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8"/>
    </row>
    <row r="61" spans="1:33" x14ac:dyDescent="0.25">
      <c r="A61" s="214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78" t="s">
        <v>69</v>
      </c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4"/>
    </row>
    <row r="62" spans="1:33" ht="13.8" thickBot="1" x14ac:dyDescent="0.3">
      <c r="A62" s="232"/>
      <c r="B62" s="295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6"/>
    </row>
  </sheetData>
  <mergeCells count="18">
    <mergeCell ref="X40:AB40"/>
    <mergeCell ref="X33:AB34"/>
    <mergeCell ref="X35:AB35"/>
    <mergeCell ref="X36:AB36"/>
    <mergeCell ref="X37:AB37"/>
    <mergeCell ref="X38:AB38"/>
    <mergeCell ref="X39:AB39"/>
    <mergeCell ref="I24:K24"/>
    <mergeCell ref="N24:P24"/>
    <mergeCell ref="AB24:AF24"/>
    <mergeCell ref="J21:T21"/>
    <mergeCell ref="Q1:R1"/>
    <mergeCell ref="A10:U14"/>
    <mergeCell ref="V10:AG14"/>
    <mergeCell ref="K17:M17"/>
    <mergeCell ref="V15:Z15"/>
    <mergeCell ref="V17:Z17"/>
    <mergeCell ref="V19:Z19"/>
  </mergeCells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>
    <oddHeader xml:space="preserve">&amp;C
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9E890-4505-4723-87C3-369AEB7C24B3}">
  <dimension ref="A1:AW77"/>
  <sheetViews>
    <sheetView view="pageBreakPreview" topLeftCell="A10" zoomScaleNormal="100" zoomScaleSheetLayoutView="100" workbookViewId="0">
      <selection activeCell="AJ1" sqref="AJ1:AJ3"/>
    </sheetView>
  </sheetViews>
  <sheetFormatPr baseColWidth="10" defaultColWidth="2.6640625" defaultRowHeight="13.2" x14ac:dyDescent="0.25"/>
  <cols>
    <col min="1" max="2" width="2.6640625" style="6"/>
    <col min="3" max="3" width="4.77734375" style="6" customWidth="1"/>
    <col min="4" max="11" width="2.6640625" style="6"/>
    <col min="12" max="12" width="10.21875" style="6" customWidth="1"/>
    <col min="13" max="19" width="2.6640625" style="6"/>
    <col min="20" max="20" width="4.109375" style="6" customWidth="1"/>
    <col min="21" max="28" width="2.6640625" style="6"/>
    <col min="29" max="32" width="2.6640625" style="10"/>
    <col min="33" max="33" width="3.109375" style="10" customWidth="1"/>
    <col min="34" max="34" width="5.6640625" style="10" customWidth="1"/>
    <col min="35" max="37" width="2.6640625" style="10"/>
    <col min="38" max="38" width="2.77734375" style="10" customWidth="1"/>
    <col min="39" max="43" width="2.6640625" style="10"/>
    <col min="44" max="44" width="2.44140625" style="6" customWidth="1"/>
    <col min="45" max="45" width="2.6640625" style="10"/>
    <col min="46" max="16384" width="2.6640625" style="6"/>
  </cols>
  <sheetData>
    <row r="1" spans="1:45" x14ac:dyDescent="0.25">
      <c r="A1" s="205"/>
      <c r="B1" s="208" t="s">
        <v>0</v>
      </c>
      <c r="C1" s="208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6"/>
      <c r="P1" s="322"/>
      <c r="Q1" s="330"/>
      <c r="R1" s="329"/>
      <c r="S1" s="206"/>
      <c r="T1" s="208"/>
      <c r="U1" s="206"/>
      <c r="V1" s="206"/>
      <c r="W1" s="206"/>
      <c r="X1" s="206"/>
      <c r="Y1" s="206"/>
      <c r="Z1" s="206"/>
      <c r="AA1" s="212"/>
      <c r="AB1" s="212"/>
      <c r="AC1" s="212"/>
      <c r="AD1" s="212"/>
      <c r="AE1" s="212"/>
      <c r="AF1" s="297"/>
      <c r="AG1" s="212"/>
      <c r="AH1" s="209" t="s">
        <v>1</v>
      </c>
      <c r="AI1" s="298"/>
      <c r="AJ1" s="453" t="s">
        <v>364</v>
      </c>
      <c r="AK1" s="305"/>
      <c r="AL1" s="305"/>
      <c r="AM1" s="305"/>
      <c r="AN1" s="212"/>
      <c r="AO1" s="212"/>
      <c r="AP1" s="212"/>
      <c r="AQ1" s="212"/>
      <c r="AR1" s="206"/>
      <c r="AS1" s="5"/>
    </row>
    <row r="2" spans="1:45" x14ac:dyDescent="0.25">
      <c r="A2" s="214"/>
      <c r="B2" s="323" t="s">
        <v>143</v>
      </c>
      <c r="C2" s="323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300"/>
      <c r="V2" s="300"/>
      <c r="W2" s="300"/>
      <c r="X2" s="300"/>
      <c r="Y2" s="215"/>
      <c r="Z2" s="215"/>
      <c r="AA2" s="215"/>
      <c r="AB2" s="215"/>
      <c r="AC2" s="225"/>
      <c r="AD2" s="225"/>
      <c r="AE2" s="225"/>
      <c r="AF2" s="225"/>
      <c r="AG2" s="225"/>
      <c r="AH2" s="225"/>
      <c r="AI2" s="301"/>
      <c r="AJ2" s="454" t="s">
        <v>365</v>
      </c>
      <c r="AK2" s="225"/>
      <c r="AL2" s="305"/>
      <c r="AM2" s="305"/>
      <c r="AN2" s="225"/>
      <c r="AO2" s="225"/>
      <c r="AP2" s="225"/>
      <c r="AQ2" s="225"/>
      <c r="AR2" s="300"/>
      <c r="AS2" s="5"/>
    </row>
    <row r="3" spans="1:45" ht="13.8" thickBot="1" x14ac:dyDescent="0.3">
      <c r="A3" s="219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1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455"/>
      <c r="AK3" s="220"/>
      <c r="AL3" s="220"/>
      <c r="AM3" s="220"/>
      <c r="AN3" s="220"/>
      <c r="AO3" s="220"/>
      <c r="AP3" s="220"/>
      <c r="AQ3" s="303" t="s">
        <v>2</v>
      </c>
      <c r="AR3" s="328">
        <v>1</v>
      </c>
      <c r="AS3" s="5"/>
    </row>
    <row r="4" spans="1:45" x14ac:dyDescent="0.25">
      <c r="A4" s="223" t="s">
        <v>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</row>
    <row r="5" spans="1:45" ht="17.399999999999999" x14ac:dyDescent="0.3">
      <c r="A5" s="768"/>
      <c r="B5" s="769"/>
      <c r="C5" s="769"/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69"/>
      <c r="O5" s="769"/>
      <c r="P5" s="769"/>
      <c r="Q5" s="769"/>
      <c r="R5" s="769"/>
      <c r="S5" s="769"/>
      <c r="T5" s="769"/>
      <c r="U5" s="326" t="s">
        <v>156</v>
      </c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6"/>
    </row>
    <row r="6" spans="1:45" x14ac:dyDescent="0.25">
      <c r="A6" s="768"/>
      <c r="B6" s="769"/>
      <c r="C6" s="769"/>
      <c r="D6" s="769"/>
      <c r="E6" s="769"/>
      <c r="F6" s="769"/>
      <c r="G6" s="769"/>
      <c r="H6" s="769"/>
      <c r="I6" s="769"/>
      <c r="J6" s="769"/>
      <c r="K6" s="769"/>
      <c r="L6" s="769"/>
      <c r="M6" s="769"/>
      <c r="N6" s="769"/>
      <c r="O6" s="769"/>
      <c r="P6" s="769"/>
      <c r="Q6" s="769"/>
      <c r="R6" s="769"/>
      <c r="S6" s="769"/>
      <c r="T6" s="769"/>
      <c r="U6" s="304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6"/>
    </row>
    <row r="7" spans="1:45" x14ac:dyDescent="0.25">
      <c r="A7" s="768"/>
      <c r="B7" s="769"/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327" t="s">
        <v>157</v>
      </c>
      <c r="V7" s="226"/>
      <c r="W7" s="226"/>
      <c r="X7" s="300"/>
      <c r="Y7" s="226"/>
      <c r="Z7" s="226"/>
      <c r="AA7" s="226"/>
      <c r="AB7" s="226"/>
      <c r="AC7" s="215"/>
      <c r="AD7" s="225"/>
      <c r="AE7" s="225"/>
      <c r="AF7" s="225"/>
      <c r="AG7" s="225"/>
      <c r="AH7" s="225"/>
      <c r="AI7" s="305"/>
      <c r="AJ7" s="305"/>
      <c r="AK7" s="305" t="s">
        <v>4</v>
      </c>
      <c r="AL7" s="225"/>
      <c r="AM7" s="225"/>
      <c r="AN7" s="225"/>
      <c r="AO7" s="225"/>
      <c r="AP7" s="225"/>
      <c r="AQ7" s="225"/>
      <c r="AR7" s="215"/>
    </row>
    <row r="8" spans="1:45" x14ac:dyDescent="0.25">
      <c r="A8" s="768"/>
      <c r="B8" s="769"/>
      <c r="C8" s="769"/>
      <c r="D8" s="769"/>
      <c r="E8" s="769"/>
      <c r="F8" s="769"/>
      <c r="G8" s="769"/>
      <c r="H8" s="769"/>
      <c r="I8" s="769"/>
      <c r="J8" s="769"/>
      <c r="K8" s="769"/>
      <c r="L8" s="769"/>
      <c r="M8" s="769"/>
      <c r="N8" s="769"/>
      <c r="O8" s="769"/>
      <c r="P8" s="769"/>
      <c r="Q8" s="769"/>
      <c r="R8" s="769"/>
      <c r="S8" s="769"/>
      <c r="T8" s="769"/>
      <c r="U8" s="327" t="s">
        <v>130</v>
      </c>
      <c r="V8" s="215"/>
      <c r="W8" s="215"/>
      <c r="X8" s="300"/>
      <c r="Y8" s="215"/>
      <c r="Z8" s="300"/>
      <c r="AA8" s="215"/>
      <c r="AB8" s="215"/>
      <c r="AC8" s="215"/>
      <c r="AD8" s="225"/>
      <c r="AE8" s="225"/>
      <c r="AF8" s="225"/>
      <c r="AG8" s="225"/>
      <c r="AH8" s="225"/>
      <c r="AI8" s="878"/>
      <c r="AJ8" s="879"/>
      <c r="AK8" s="879"/>
      <c r="AL8" s="879"/>
      <c r="AM8" s="879"/>
      <c r="AN8" s="879"/>
      <c r="AO8" s="879"/>
      <c r="AP8" s="879"/>
      <c r="AQ8" s="879"/>
      <c r="AR8" s="879"/>
    </row>
    <row r="9" spans="1:45" ht="13.8" thickBot="1" x14ac:dyDescent="0.3">
      <c r="A9" s="770"/>
      <c r="B9" s="771"/>
      <c r="C9" s="771"/>
      <c r="D9" s="771"/>
      <c r="E9" s="771"/>
      <c r="F9" s="771"/>
      <c r="G9" s="771"/>
      <c r="H9" s="771"/>
      <c r="I9" s="771"/>
      <c r="J9" s="771"/>
      <c r="K9" s="771"/>
      <c r="L9" s="771"/>
      <c r="M9" s="771"/>
      <c r="N9" s="771"/>
      <c r="O9" s="771"/>
      <c r="P9" s="771"/>
      <c r="Q9" s="771"/>
      <c r="R9" s="771"/>
      <c r="S9" s="771"/>
      <c r="T9" s="771"/>
      <c r="U9" s="306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20"/>
      <c r="AH9" s="220"/>
      <c r="AI9" s="880"/>
      <c r="AJ9" s="771"/>
      <c r="AK9" s="771"/>
      <c r="AL9" s="771"/>
      <c r="AM9" s="771"/>
      <c r="AN9" s="771"/>
      <c r="AO9" s="771"/>
      <c r="AP9" s="771"/>
      <c r="AQ9" s="771"/>
      <c r="AR9" s="771"/>
    </row>
    <row r="10" spans="1:45" x14ac:dyDescent="0.25">
      <c r="A10" s="881" t="s">
        <v>5</v>
      </c>
      <c r="B10" s="882"/>
      <c r="C10" s="417"/>
      <c r="D10" s="883" t="s">
        <v>158</v>
      </c>
      <c r="E10" s="883"/>
      <c r="F10" s="883"/>
      <c r="G10" s="883"/>
      <c r="H10" s="883"/>
      <c r="I10" s="883"/>
      <c r="J10" s="883"/>
      <c r="K10" s="883"/>
      <c r="L10" s="883"/>
      <c r="M10" s="883" t="s">
        <v>7</v>
      </c>
      <c r="N10" s="883"/>
      <c r="O10" s="883"/>
      <c r="P10" s="883"/>
      <c r="Q10" s="883"/>
      <c r="R10" s="884" t="s">
        <v>8</v>
      </c>
      <c r="S10" s="884"/>
      <c r="T10" s="884"/>
      <c r="U10" s="885" t="s">
        <v>9</v>
      </c>
      <c r="V10" s="884"/>
      <c r="W10" s="886"/>
      <c r="X10" s="885" t="s">
        <v>10</v>
      </c>
      <c r="Y10" s="884"/>
      <c r="Z10" s="884"/>
      <c r="AA10" s="886"/>
      <c r="AB10" s="885" t="s">
        <v>11</v>
      </c>
      <c r="AC10" s="884"/>
      <c r="AD10" s="886"/>
      <c r="AE10" s="885" t="s">
        <v>159</v>
      </c>
      <c r="AF10" s="884"/>
      <c r="AG10" s="884"/>
      <c r="AH10" s="886"/>
      <c r="AI10" s="885" t="s">
        <v>160</v>
      </c>
      <c r="AJ10" s="884"/>
      <c r="AK10" s="884"/>
      <c r="AL10" s="886"/>
      <c r="AM10" s="885" t="s">
        <v>161</v>
      </c>
      <c r="AN10" s="884"/>
      <c r="AO10" s="884"/>
      <c r="AP10" s="884"/>
      <c r="AQ10" s="884"/>
      <c r="AR10" s="884"/>
    </row>
    <row r="11" spans="1:45" x14ac:dyDescent="0.25">
      <c r="A11" s="768" t="s">
        <v>16</v>
      </c>
      <c r="B11" s="887"/>
      <c r="C11" s="416"/>
      <c r="D11" s="888"/>
      <c r="E11" s="888"/>
      <c r="F11" s="888"/>
      <c r="G11" s="888"/>
      <c r="H11" s="888"/>
      <c r="I11" s="888"/>
      <c r="J11" s="888"/>
      <c r="K11" s="888"/>
      <c r="L11" s="888"/>
      <c r="M11" s="888"/>
      <c r="N11" s="888"/>
      <c r="O11" s="888"/>
      <c r="P11" s="888"/>
      <c r="Q11" s="888"/>
      <c r="R11" s="889"/>
      <c r="S11" s="889"/>
      <c r="T11" s="889"/>
      <c r="U11" s="890" t="s">
        <v>162</v>
      </c>
      <c r="V11" s="769"/>
      <c r="W11" s="887"/>
      <c r="X11" s="890" t="s">
        <v>17</v>
      </c>
      <c r="Y11" s="769"/>
      <c r="Z11" s="890" t="s">
        <v>18</v>
      </c>
      <c r="AA11" s="887"/>
      <c r="AB11" s="890" t="s">
        <v>23</v>
      </c>
      <c r="AC11" s="769"/>
      <c r="AD11" s="887"/>
      <c r="AE11" s="890" t="s">
        <v>163</v>
      </c>
      <c r="AF11" s="769"/>
      <c r="AG11" s="769"/>
      <c r="AH11" s="887"/>
      <c r="AI11" s="890" t="s">
        <v>164</v>
      </c>
      <c r="AJ11" s="769"/>
      <c r="AK11" s="769"/>
      <c r="AL11" s="887"/>
      <c r="AM11" s="890" t="s">
        <v>176</v>
      </c>
      <c r="AN11" s="769"/>
      <c r="AO11" s="769"/>
      <c r="AP11" s="769"/>
      <c r="AQ11" s="769"/>
      <c r="AR11" s="769"/>
    </row>
    <row r="12" spans="1:45" x14ac:dyDescent="0.25">
      <c r="A12" s="768"/>
      <c r="B12" s="887"/>
      <c r="C12" s="416"/>
      <c r="D12" s="891"/>
      <c r="E12" s="891"/>
      <c r="F12" s="891"/>
      <c r="G12" s="891"/>
      <c r="H12" s="891"/>
      <c r="I12" s="891"/>
      <c r="J12" s="891"/>
      <c r="K12" s="891"/>
      <c r="L12" s="891"/>
      <c r="M12" s="888"/>
      <c r="N12" s="888"/>
      <c r="O12" s="888"/>
      <c r="P12" s="888"/>
      <c r="Q12" s="888"/>
      <c r="R12" s="889"/>
      <c r="S12" s="889"/>
      <c r="T12" s="889"/>
      <c r="U12" s="890" t="s">
        <v>165</v>
      </c>
      <c r="V12" s="769"/>
      <c r="W12" s="887"/>
      <c r="X12" s="890" t="s">
        <v>24</v>
      </c>
      <c r="Y12" s="769"/>
      <c r="Z12" s="890" t="s">
        <v>25</v>
      </c>
      <c r="AA12" s="887"/>
      <c r="AB12" s="890" t="s">
        <v>26</v>
      </c>
      <c r="AC12" s="769"/>
      <c r="AD12" s="887"/>
      <c r="AE12" s="890"/>
      <c r="AF12" s="769"/>
      <c r="AG12" s="769"/>
      <c r="AH12" s="887"/>
      <c r="AI12" s="890"/>
      <c r="AJ12" s="769"/>
      <c r="AK12" s="769"/>
      <c r="AL12" s="887"/>
      <c r="AM12" s="890" t="s">
        <v>174</v>
      </c>
      <c r="AN12" s="769"/>
      <c r="AO12" s="769"/>
      <c r="AP12" s="769"/>
      <c r="AQ12" s="769"/>
      <c r="AR12" s="769"/>
    </row>
    <row r="13" spans="1:45" ht="14.4" customHeight="1" x14ac:dyDescent="0.25">
      <c r="A13" s="768"/>
      <c r="B13" s="887"/>
      <c r="C13" s="416"/>
      <c r="D13" s="891"/>
      <c r="E13" s="891"/>
      <c r="F13" s="891"/>
      <c r="G13" s="891"/>
      <c r="H13" s="891"/>
      <c r="I13" s="891"/>
      <c r="J13" s="891"/>
      <c r="K13" s="891"/>
      <c r="L13" s="891"/>
      <c r="M13" s="888"/>
      <c r="N13" s="888"/>
      <c r="O13" s="888"/>
      <c r="P13" s="888"/>
      <c r="Q13" s="888"/>
      <c r="R13" s="889"/>
      <c r="S13" s="889"/>
      <c r="T13" s="889"/>
      <c r="U13" s="896" t="s">
        <v>167</v>
      </c>
      <c r="V13" s="897"/>
      <c r="W13" s="898"/>
      <c r="X13" s="890"/>
      <c r="Y13" s="769"/>
      <c r="Z13" s="890" t="s">
        <v>29</v>
      </c>
      <c r="AA13" s="887"/>
      <c r="AB13" s="890" t="s">
        <v>30</v>
      </c>
      <c r="AC13" s="769"/>
      <c r="AD13" s="887"/>
      <c r="AE13" s="890"/>
      <c r="AF13" s="769"/>
      <c r="AG13" s="769"/>
      <c r="AH13" s="887"/>
      <c r="AI13" s="890"/>
      <c r="AJ13" s="769"/>
      <c r="AK13" s="769"/>
      <c r="AL13" s="887"/>
      <c r="AM13" s="890" t="s">
        <v>175</v>
      </c>
      <c r="AN13" s="903"/>
      <c r="AO13" s="903"/>
      <c r="AP13" s="903"/>
      <c r="AQ13" s="903"/>
      <c r="AR13" s="903"/>
    </row>
    <row r="14" spans="1:45" x14ac:dyDescent="0.25">
      <c r="A14" s="892"/>
      <c r="B14" s="893"/>
      <c r="C14" s="415"/>
      <c r="D14" s="894"/>
      <c r="E14" s="894"/>
      <c r="F14" s="894"/>
      <c r="G14" s="894"/>
      <c r="H14" s="894"/>
      <c r="I14" s="894"/>
      <c r="J14" s="894"/>
      <c r="K14" s="894"/>
      <c r="L14" s="894"/>
      <c r="M14" s="895"/>
      <c r="N14" s="895"/>
      <c r="O14" s="895"/>
      <c r="P14" s="895"/>
      <c r="Q14" s="895"/>
      <c r="R14" s="889"/>
      <c r="S14" s="889"/>
      <c r="T14" s="889"/>
      <c r="U14" s="890" t="s">
        <v>169</v>
      </c>
      <c r="V14" s="769"/>
      <c r="W14" s="887"/>
      <c r="X14" s="890"/>
      <c r="Y14" s="769"/>
      <c r="Z14" s="899"/>
      <c r="AA14" s="893"/>
      <c r="AB14" s="900"/>
      <c r="AC14" s="869"/>
      <c r="AD14" s="901"/>
      <c r="AE14" s="890" t="s">
        <v>27</v>
      </c>
      <c r="AF14" s="769"/>
      <c r="AG14" s="769"/>
      <c r="AH14" s="887"/>
      <c r="AI14" s="890" t="s">
        <v>27</v>
      </c>
      <c r="AJ14" s="769"/>
      <c r="AK14" s="769"/>
      <c r="AL14" s="887"/>
      <c r="AM14" s="899" t="s">
        <v>27</v>
      </c>
      <c r="AN14" s="902"/>
      <c r="AO14" s="902"/>
      <c r="AP14" s="902"/>
      <c r="AQ14" s="902"/>
      <c r="AR14" s="902"/>
    </row>
    <row r="15" spans="1:45" x14ac:dyDescent="0.25">
      <c r="A15" s="310" t="s">
        <v>170</v>
      </c>
      <c r="B15" s="311"/>
      <c r="C15" s="311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3"/>
      <c r="V15" s="314"/>
      <c r="W15" s="314"/>
      <c r="X15" s="312"/>
      <c r="Y15" s="312"/>
      <c r="Z15" s="312"/>
      <c r="AA15" s="312"/>
      <c r="AB15" s="312"/>
      <c r="AC15" s="312"/>
      <c r="AD15" s="312"/>
      <c r="AE15" s="312"/>
      <c r="AF15" s="312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312"/>
    </row>
    <row r="16" spans="1:45" s="12" customFormat="1" x14ac:dyDescent="0.3">
      <c r="A16" s="919">
        <v>1</v>
      </c>
      <c r="B16" s="920"/>
      <c r="C16" s="414"/>
      <c r="D16" s="904">
        <v>2</v>
      </c>
      <c r="E16" s="904"/>
      <c r="F16" s="904"/>
      <c r="G16" s="904"/>
      <c r="H16" s="904"/>
      <c r="I16" s="904"/>
      <c r="J16" s="904"/>
      <c r="K16" s="904"/>
      <c r="L16" s="904"/>
      <c r="M16" s="904">
        <v>3</v>
      </c>
      <c r="N16" s="904"/>
      <c r="O16" s="904"/>
      <c r="P16" s="904"/>
      <c r="Q16" s="904"/>
      <c r="R16" s="904">
        <v>4</v>
      </c>
      <c r="S16" s="904"/>
      <c r="T16" s="904"/>
      <c r="U16" s="904">
        <v>5</v>
      </c>
      <c r="V16" s="904"/>
      <c r="W16" s="904"/>
      <c r="X16" s="904">
        <v>6</v>
      </c>
      <c r="Y16" s="904"/>
      <c r="Z16" s="904">
        <v>7</v>
      </c>
      <c r="AA16" s="904"/>
      <c r="AB16" s="904">
        <v>8</v>
      </c>
      <c r="AC16" s="904"/>
      <c r="AD16" s="904"/>
      <c r="AE16" s="904">
        <v>9</v>
      </c>
      <c r="AF16" s="904"/>
      <c r="AG16" s="904"/>
      <c r="AH16" s="904"/>
      <c r="AI16" s="904">
        <v>10</v>
      </c>
      <c r="AJ16" s="904"/>
      <c r="AK16" s="904"/>
      <c r="AL16" s="904"/>
      <c r="AM16" s="905">
        <v>11</v>
      </c>
      <c r="AN16" s="906"/>
      <c r="AO16" s="906"/>
      <c r="AP16" s="906"/>
      <c r="AQ16" s="906"/>
      <c r="AR16" s="906"/>
      <c r="AS16" s="11"/>
    </row>
    <row r="17" spans="1:44" x14ac:dyDescent="0.25">
      <c r="A17" s="907"/>
      <c r="B17" s="908"/>
      <c r="C17" s="413"/>
      <c r="D17" s="909"/>
      <c r="E17" s="910"/>
      <c r="F17" s="910"/>
      <c r="G17" s="910"/>
      <c r="H17" s="910"/>
      <c r="I17" s="910"/>
      <c r="J17" s="910"/>
      <c r="K17" s="910"/>
      <c r="L17" s="911"/>
      <c r="M17" s="912"/>
      <c r="N17" s="912"/>
      <c r="O17" s="912"/>
      <c r="P17" s="912"/>
      <c r="Q17" s="912"/>
      <c r="R17" s="913"/>
      <c r="S17" s="913"/>
      <c r="T17" s="913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5"/>
      <c r="AF17" s="915"/>
      <c r="AG17" s="915"/>
      <c r="AH17" s="915"/>
      <c r="AI17" s="916"/>
      <c r="AJ17" s="916"/>
      <c r="AK17" s="916"/>
      <c r="AL17" s="916"/>
      <c r="AM17" s="917"/>
      <c r="AN17" s="918"/>
      <c r="AO17" s="918"/>
      <c r="AP17" s="918"/>
      <c r="AQ17" s="918"/>
      <c r="AR17" s="918"/>
    </row>
    <row r="18" spans="1:44" x14ac:dyDescent="0.25">
      <c r="A18" s="921"/>
      <c r="B18" s="922"/>
      <c r="C18" s="411"/>
      <c r="D18" s="923"/>
      <c r="E18" s="924"/>
      <c r="F18" s="924"/>
      <c r="G18" s="924"/>
      <c r="H18" s="924"/>
      <c r="I18" s="924"/>
      <c r="J18" s="924"/>
      <c r="K18" s="924"/>
      <c r="L18" s="925"/>
      <c r="M18" s="926"/>
      <c r="N18" s="926"/>
      <c r="O18" s="926"/>
      <c r="P18" s="926"/>
      <c r="Q18" s="926"/>
      <c r="R18" s="927"/>
      <c r="S18" s="927"/>
      <c r="T18" s="927"/>
      <c r="U18" s="930"/>
      <c r="V18" s="930"/>
      <c r="W18" s="930"/>
      <c r="X18" s="930"/>
      <c r="Y18" s="930"/>
      <c r="Z18" s="930"/>
      <c r="AA18" s="930"/>
      <c r="AB18" s="930"/>
      <c r="AC18" s="930"/>
      <c r="AD18" s="930"/>
      <c r="AE18" s="931"/>
      <c r="AF18" s="931"/>
      <c r="AG18" s="931"/>
      <c r="AH18" s="931"/>
      <c r="AI18" s="931"/>
      <c r="AJ18" s="931"/>
      <c r="AK18" s="931"/>
      <c r="AL18" s="931"/>
      <c r="AM18" s="928"/>
      <c r="AN18" s="929"/>
      <c r="AO18" s="929"/>
      <c r="AP18" s="929"/>
      <c r="AQ18" s="929"/>
      <c r="AR18" s="929"/>
    </row>
    <row r="19" spans="1:44" x14ac:dyDescent="0.25">
      <c r="A19" s="921"/>
      <c r="B19" s="922"/>
      <c r="C19" s="411"/>
      <c r="D19" s="923"/>
      <c r="E19" s="924"/>
      <c r="F19" s="924"/>
      <c r="G19" s="924"/>
      <c r="H19" s="924"/>
      <c r="I19" s="924"/>
      <c r="J19" s="924"/>
      <c r="K19" s="924"/>
      <c r="L19" s="925"/>
      <c r="M19" s="926"/>
      <c r="N19" s="926"/>
      <c r="O19" s="926"/>
      <c r="P19" s="926"/>
      <c r="Q19" s="926"/>
      <c r="R19" s="927"/>
      <c r="S19" s="927"/>
      <c r="T19" s="927"/>
      <c r="U19" s="930"/>
      <c r="V19" s="930"/>
      <c r="W19" s="930"/>
      <c r="X19" s="930"/>
      <c r="Y19" s="930"/>
      <c r="Z19" s="930"/>
      <c r="AA19" s="930"/>
      <c r="AB19" s="930"/>
      <c r="AC19" s="930"/>
      <c r="AD19" s="930"/>
      <c r="AE19" s="931"/>
      <c r="AF19" s="931"/>
      <c r="AG19" s="931"/>
      <c r="AH19" s="931"/>
      <c r="AI19" s="931"/>
      <c r="AJ19" s="931"/>
      <c r="AK19" s="931"/>
      <c r="AL19" s="931"/>
      <c r="AM19" s="928"/>
      <c r="AN19" s="929"/>
      <c r="AO19" s="929"/>
      <c r="AP19" s="929"/>
      <c r="AQ19" s="929"/>
      <c r="AR19" s="929"/>
    </row>
    <row r="20" spans="1:44" x14ac:dyDescent="0.25">
      <c r="A20" s="921"/>
      <c r="B20" s="922"/>
      <c r="C20" s="411"/>
      <c r="D20" s="923"/>
      <c r="E20" s="924"/>
      <c r="F20" s="924"/>
      <c r="G20" s="924"/>
      <c r="H20" s="924"/>
      <c r="I20" s="924"/>
      <c r="J20" s="924"/>
      <c r="K20" s="924"/>
      <c r="L20" s="925"/>
      <c r="M20" s="926"/>
      <c r="N20" s="926"/>
      <c r="O20" s="926"/>
      <c r="P20" s="926"/>
      <c r="Q20" s="926"/>
      <c r="R20" s="927"/>
      <c r="S20" s="927"/>
      <c r="T20" s="927"/>
      <c r="U20" s="930"/>
      <c r="V20" s="930"/>
      <c r="W20" s="930"/>
      <c r="X20" s="930"/>
      <c r="Y20" s="930"/>
      <c r="Z20" s="930"/>
      <c r="AA20" s="930"/>
      <c r="AB20" s="930"/>
      <c r="AC20" s="930"/>
      <c r="AD20" s="930"/>
      <c r="AE20" s="931"/>
      <c r="AF20" s="931"/>
      <c r="AG20" s="931"/>
      <c r="AH20" s="931"/>
      <c r="AI20" s="931"/>
      <c r="AJ20" s="931"/>
      <c r="AK20" s="931"/>
      <c r="AL20" s="931"/>
      <c r="AM20" s="928"/>
      <c r="AN20" s="929"/>
      <c r="AO20" s="929"/>
      <c r="AP20" s="929"/>
      <c r="AQ20" s="929"/>
      <c r="AR20" s="929"/>
    </row>
    <row r="21" spans="1:44" x14ac:dyDescent="0.25">
      <c r="A21" s="921"/>
      <c r="B21" s="922"/>
      <c r="C21" s="411"/>
      <c r="D21" s="923"/>
      <c r="E21" s="924"/>
      <c r="F21" s="924"/>
      <c r="G21" s="924"/>
      <c r="H21" s="924"/>
      <c r="I21" s="924"/>
      <c r="J21" s="924"/>
      <c r="K21" s="924"/>
      <c r="L21" s="925"/>
      <c r="M21" s="926"/>
      <c r="N21" s="926"/>
      <c r="O21" s="926"/>
      <c r="P21" s="926"/>
      <c r="Q21" s="926"/>
      <c r="R21" s="927"/>
      <c r="S21" s="927"/>
      <c r="T21" s="927"/>
      <c r="U21" s="930"/>
      <c r="V21" s="930"/>
      <c r="W21" s="930"/>
      <c r="X21" s="930"/>
      <c r="Y21" s="930"/>
      <c r="Z21" s="930"/>
      <c r="AA21" s="930"/>
      <c r="AB21" s="930"/>
      <c r="AC21" s="930"/>
      <c r="AD21" s="930"/>
      <c r="AE21" s="931"/>
      <c r="AF21" s="931"/>
      <c r="AG21" s="931"/>
      <c r="AH21" s="931"/>
      <c r="AI21" s="931"/>
      <c r="AJ21" s="931"/>
      <c r="AK21" s="931"/>
      <c r="AL21" s="931"/>
      <c r="AM21" s="928"/>
      <c r="AN21" s="929"/>
      <c r="AO21" s="929"/>
      <c r="AP21" s="929"/>
      <c r="AQ21" s="929"/>
      <c r="AR21" s="929"/>
    </row>
    <row r="22" spans="1:44" x14ac:dyDescent="0.25">
      <c r="A22" s="921"/>
      <c r="B22" s="922"/>
      <c r="C22" s="411"/>
      <c r="D22" s="923"/>
      <c r="E22" s="924"/>
      <c r="F22" s="924"/>
      <c r="G22" s="924"/>
      <c r="H22" s="924"/>
      <c r="I22" s="924"/>
      <c r="J22" s="924"/>
      <c r="K22" s="924"/>
      <c r="L22" s="925"/>
      <c r="M22" s="926"/>
      <c r="N22" s="926"/>
      <c r="O22" s="926"/>
      <c r="P22" s="926"/>
      <c r="Q22" s="926"/>
      <c r="R22" s="927"/>
      <c r="S22" s="927"/>
      <c r="T22" s="927"/>
      <c r="U22" s="930"/>
      <c r="V22" s="930"/>
      <c r="W22" s="930"/>
      <c r="X22" s="930"/>
      <c r="Y22" s="930"/>
      <c r="Z22" s="930"/>
      <c r="AA22" s="930"/>
      <c r="AB22" s="930"/>
      <c r="AC22" s="930"/>
      <c r="AD22" s="930"/>
      <c r="AE22" s="931"/>
      <c r="AF22" s="931"/>
      <c r="AG22" s="931"/>
      <c r="AH22" s="931"/>
      <c r="AI22" s="931"/>
      <c r="AJ22" s="931"/>
      <c r="AK22" s="931"/>
      <c r="AL22" s="931"/>
      <c r="AM22" s="928"/>
      <c r="AN22" s="929"/>
      <c r="AO22" s="929"/>
      <c r="AP22" s="929"/>
      <c r="AQ22" s="929"/>
      <c r="AR22" s="929"/>
    </row>
    <row r="23" spans="1:44" x14ac:dyDescent="0.25">
      <c r="A23" s="921"/>
      <c r="B23" s="922"/>
      <c r="C23" s="411"/>
      <c r="D23" s="923"/>
      <c r="E23" s="924"/>
      <c r="F23" s="924"/>
      <c r="G23" s="924"/>
      <c r="H23" s="924"/>
      <c r="I23" s="924"/>
      <c r="J23" s="924"/>
      <c r="K23" s="924"/>
      <c r="L23" s="925"/>
      <c r="M23" s="926"/>
      <c r="N23" s="926"/>
      <c r="O23" s="926"/>
      <c r="P23" s="926"/>
      <c r="Q23" s="926"/>
      <c r="R23" s="927"/>
      <c r="S23" s="927"/>
      <c r="T23" s="927"/>
      <c r="U23" s="930"/>
      <c r="V23" s="930"/>
      <c r="W23" s="930"/>
      <c r="X23" s="930"/>
      <c r="Y23" s="930"/>
      <c r="Z23" s="930"/>
      <c r="AA23" s="930"/>
      <c r="AB23" s="930"/>
      <c r="AC23" s="930"/>
      <c r="AD23" s="930"/>
      <c r="AE23" s="931"/>
      <c r="AF23" s="931"/>
      <c r="AG23" s="931"/>
      <c r="AH23" s="931"/>
      <c r="AI23" s="931"/>
      <c r="AJ23" s="931"/>
      <c r="AK23" s="931"/>
      <c r="AL23" s="931"/>
      <c r="AM23" s="928"/>
      <c r="AN23" s="929"/>
      <c r="AO23" s="929"/>
      <c r="AP23" s="929"/>
      <c r="AQ23" s="929"/>
      <c r="AR23" s="929"/>
    </row>
    <row r="24" spans="1:44" x14ac:dyDescent="0.25">
      <c r="A24" s="921"/>
      <c r="B24" s="922"/>
      <c r="C24" s="411"/>
      <c r="D24" s="923"/>
      <c r="E24" s="924"/>
      <c r="F24" s="924"/>
      <c r="G24" s="924"/>
      <c r="H24" s="924"/>
      <c r="I24" s="924"/>
      <c r="J24" s="924"/>
      <c r="K24" s="924"/>
      <c r="L24" s="925"/>
      <c r="M24" s="926"/>
      <c r="N24" s="926"/>
      <c r="O24" s="926"/>
      <c r="P24" s="926"/>
      <c r="Q24" s="926"/>
      <c r="R24" s="927"/>
      <c r="S24" s="927"/>
      <c r="T24" s="927"/>
      <c r="U24" s="930"/>
      <c r="V24" s="930"/>
      <c r="W24" s="930"/>
      <c r="X24" s="930"/>
      <c r="Y24" s="930"/>
      <c r="Z24" s="930"/>
      <c r="AA24" s="930"/>
      <c r="AB24" s="930"/>
      <c r="AC24" s="930"/>
      <c r="AD24" s="930"/>
      <c r="AE24" s="931"/>
      <c r="AF24" s="931"/>
      <c r="AG24" s="931"/>
      <c r="AH24" s="931"/>
      <c r="AI24" s="931"/>
      <c r="AJ24" s="931"/>
      <c r="AK24" s="931"/>
      <c r="AL24" s="931"/>
      <c r="AM24" s="928"/>
      <c r="AN24" s="929"/>
      <c r="AO24" s="929"/>
      <c r="AP24" s="929"/>
      <c r="AQ24" s="929"/>
      <c r="AR24" s="929"/>
    </row>
    <row r="25" spans="1:44" x14ac:dyDescent="0.25">
      <c r="A25" s="921"/>
      <c r="B25" s="922"/>
      <c r="C25" s="411"/>
      <c r="D25" s="923"/>
      <c r="E25" s="924"/>
      <c r="F25" s="924"/>
      <c r="G25" s="924"/>
      <c r="H25" s="924"/>
      <c r="I25" s="924"/>
      <c r="J25" s="924"/>
      <c r="K25" s="924"/>
      <c r="L25" s="925"/>
      <c r="M25" s="926"/>
      <c r="N25" s="926"/>
      <c r="O25" s="926"/>
      <c r="P25" s="926"/>
      <c r="Q25" s="926"/>
      <c r="R25" s="927"/>
      <c r="S25" s="927"/>
      <c r="T25" s="927"/>
      <c r="U25" s="930"/>
      <c r="V25" s="930"/>
      <c r="W25" s="930"/>
      <c r="X25" s="930"/>
      <c r="Y25" s="930"/>
      <c r="Z25" s="930"/>
      <c r="AA25" s="930"/>
      <c r="AB25" s="930"/>
      <c r="AC25" s="930"/>
      <c r="AD25" s="930"/>
      <c r="AE25" s="931"/>
      <c r="AF25" s="931"/>
      <c r="AG25" s="931"/>
      <c r="AH25" s="931"/>
      <c r="AI25" s="931"/>
      <c r="AJ25" s="931"/>
      <c r="AK25" s="931"/>
      <c r="AL25" s="931"/>
      <c r="AM25" s="928"/>
      <c r="AN25" s="929"/>
      <c r="AO25" s="929"/>
      <c r="AP25" s="929"/>
      <c r="AQ25" s="929"/>
      <c r="AR25" s="929"/>
    </row>
    <row r="26" spans="1:44" x14ac:dyDescent="0.25">
      <c r="A26" s="921"/>
      <c r="B26" s="922"/>
      <c r="C26" s="411"/>
      <c r="D26" s="923"/>
      <c r="E26" s="924"/>
      <c r="F26" s="924"/>
      <c r="G26" s="924"/>
      <c r="H26" s="924"/>
      <c r="I26" s="924"/>
      <c r="J26" s="924"/>
      <c r="K26" s="924"/>
      <c r="L26" s="925"/>
      <c r="M26" s="926"/>
      <c r="N26" s="926"/>
      <c r="O26" s="926"/>
      <c r="P26" s="926"/>
      <c r="Q26" s="926"/>
      <c r="R26" s="927"/>
      <c r="S26" s="927"/>
      <c r="T26" s="927"/>
      <c r="U26" s="930"/>
      <c r="V26" s="930"/>
      <c r="W26" s="930"/>
      <c r="X26" s="930"/>
      <c r="Y26" s="930"/>
      <c r="Z26" s="930"/>
      <c r="AA26" s="930"/>
      <c r="AB26" s="930"/>
      <c r="AC26" s="930"/>
      <c r="AD26" s="930"/>
      <c r="AE26" s="931"/>
      <c r="AF26" s="931"/>
      <c r="AG26" s="931"/>
      <c r="AH26" s="931"/>
      <c r="AI26" s="931"/>
      <c r="AJ26" s="931"/>
      <c r="AK26" s="931"/>
      <c r="AL26" s="931"/>
      <c r="AM26" s="928"/>
      <c r="AN26" s="929"/>
      <c r="AO26" s="929"/>
      <c r="AP26" s="929"/>
      <c r="AQ26" s="929"/>
      <c r="AR26" s="929"/>
    </row>
    <row r="27" spans="1:44" x14ac:dyDescent="0.25">
      <c r="A27" s="921"/>
      <c r="B27" s="922"/>
      <c r="C27" s="411"/>
      <c r="D27" s="923"/>
      <c r="E27" s="924"/>
      <c r="F27" s="924"/>
      <c r="G27" s="924"/>
      <c r="H27" s="924"/>
      <c r="I27" s="924"/>
      <c r="J27" s="924"/>
      <c r="K27" s="924"/>
      <c r="L27" s="925"/>
      <c r="M27" s="926"/>
      <c r="N27" s="926"/>
      <c r="O27" s="926"/>
      <c r="P27" s="926"/>
      <c r="Q27" s="926"/>
      <c r="R27" s="927"/>
      <c r="S27" s="927"/>
      <c r="T27" s="927"/>
      <c r="U27" s="930"/>
      <c r="V27" s="930"/>
      <c r="W27" s="930"/>
      <c r="X27" s="930"/>
      <c r="Y27" s="930"/>
      <c r="Z27" s="930"/>
      <c r="AA27" s="930"/>
      <c r="AB27" s="930"/>
      <c r="AC27" s="930"/>
      <c r="AD27" s="930"/>
      <c r="AE27" s="931"/>
      <c r="AF27" s="931"/>
      <c r="AG27" s="931"/>
      <c r="AH27" s="931"/>
      <c r="AI27" s="931"/>
      <c r="AJ27" s="931"/>
      <c r="AK27" s="931"/>
      <c r="AL27" s="931"/>
      <c r="AM27" s="928"/>
      <c r="AN27" s="929"/>
      <c r="AO27" s="929"/>
      <c r="AP27" s="929"/>
      <c r="AQ27" s="929"/>
      <c r="AR27" s="929"/>
    </row>
    <row r="28" spans="1:44" x14ac:dyDescent="0.25">
      <c r="A28" s="921"/>
      <c r="B28" s="922"/>
      <c r="C28" s="411"/>
      <c r="D28" s="923"/>
      <c r="E28" s="924"/>
      <c r="F28" s="924"/>
      <c r="G28" s="924"/>
      <c r="H28" s="924"/>
      <c r="I28" s="924"/>
      <c r="J28" s="924"/>
      <c r="K28" s="924"/>
      <c r="L28" s="925"/>
      <c r="M28" s="926"/>
      <c r="N28" s="926"/>
      <c r="O28" s="926"/>
      <c r="P28" s="926"/>
      <c r="Q28" s="926"/>
      <c r="R28" s="927"/>
      <c r="S28" s="927"/>
      <c r="T28" s="927"/>
      <c r="U28" s="930"/>
      <c r="V28" s="930"/>
      <c r="W28" s="930"/>
      <c r="X28" s="930"/>
      <c r="Y28" s="930"/>
      <c r="Z28" s="930"/>
      <c r="AA28" s="930"/>
      <c r="AB28" s="930"/>
      <c r="AC28" s="930"/>
      <c r="AD28" s="930"/>
      <c r="AE28" s="931"/>
      <c r="AF28" s="931"/>
      <c r="AG28" s="931"/>
      <c r="AH28" s="931"/>
      <c r="AI28" s="931"/>
      <c r="AJ28" s="931"/>
      <c r="AK28" s="931"/>
      <c r="AL28" s="931"/>
      <c r="AM28" s="928"/>
      <c r="AN28" s="929"/>
      <c r="AO28" s="929"/>
      <c r="AP28" s="929"/>
      <c r="AQ28" s="929"/>
      <c r="AR28" s="929"/>
    </row>
    <row r="29" spans="1:44" x14ac:dyDescent="0.25">
      <c r="A29" s="921"/>
      <c r="B29" s="922"/>
      <c r="C29" s="411"/>
      <c r="D29" s="923"/>
      <c r="E29" s="924"/>
      <c r="F29" s="924"/>
      <c r="G29" s="924"/>
      <c r="H29" s="924"/>
      <c r="I29" s="924"/>
      <c r="J29" s="924"/>
      <c r="K29" s="924"/>
      <c r="L29" s="925"/>
      <c r="M29" s="926"/>
      <c r="N29" s="926"/>
      <c r="O29" s="926"/>
      <c r="P29" s="926"/>
      <c r="Q29" s="926"/>
      <c r="R29" s="927"/>
      <c r="S29" s="927"/>
      <c r="T29" s="927"/>
      <c r="U29" s="930"/>
      <c r="V29" s="930"/>
      <c r="W29" s="930"/>
      <c r="X29" s="930"/>
      <c r="Y29" s="930"/>
      <c r="Z29" s="930"/>
      <c r="AA29" s="930"/>
      <c r="AB29" s="930"/>
      <c r="AC29" s="930"/>
      <c r="AD29" s="930"/>
      <c r="AE29" s="931"/>
      <c r="AF29" s="931"/>
      <c r="AG29" s="931"/>
      <c r="AH29" s="931"/>
      <c r="AI29" s="931"/>
      <c r="AJ29" s="931"/>
      <c r="AK29" s="931"/>
      <c r="AL29" s="931"/>
      <c r="AM29" s="928"/>
      <c r="AN29" s="929"/>
      <c r="AO29" s="929"/>
      <c r="AP29" s="929"/>
      <c r="AQ29" s="929"/>
      <c r="AR29" s="929"/>
    </row>
    <row r="30" spans="1:44" x14ac:dyDescent="0.25">
      <c r="A30" s="921"/>
      <c r="B30" s="922"/>
      <c r="C30" s="411"/>
      <c r="D30" s="923"/>
      <c r="E30" s="924"/>
      <c r="F30" s="924"/>
      <c r="G30" s="924"/>
      <c r="H30" s="924"/>
      <c r="I30" s="924"/>
      <c r="J30" s="924"/>
      <c r="K30" s="924"/>
      <c r="L30" s="925"/>
      <c r="M30" s="926"/>
      <c r="N30" s="926"/>
      <c r="O30" s="926"/>
      <c r="P30" s="926"/>
      <c r="Q30" s="926"/>
      <c r="R30" s="927"/>
      <c r="S30" s="927"/>
      <c r="T30" s="927"/>
      <c r="U30" s="930"/>
      <c r="V30" s="930"/>
      <c r="W30" s="930"/>
      <c r="X30" s="930"/>
      <c r="Y30" s="930"/>
      <c r="Z30" s="930"/>
      <c r="AA30" s="930"/>
      <c r="AB30" s="930"/>
      <c r="AC30" s="930"/>
      <c r="AD30" s="930"/>
      <c r="AE30" s="931"/>
      <c r="AF30" s="931"/>
      <c r="AG30" s="931"/>
      <c r="AH30" s="931"/>
      <c r="AI30" s="931"/>
      <c r="AJ30" s="931"/>
      <c r="AK30" s="931"/>
      <c r="AL30" s="931"/>
      <c r="AM30" s="928"/>
      <c r="AN30" s="929"/>
      <c r="AO30" s="929"/>
      <c r="AP30" s="929"/>
      <c r="AQ30" s="929"/>
      <c r="AR30" s="929"/>
    </row>
    <row r="31" spans="1:44" x14ac:dyDescent="0.25">
      <c r="A31" s="921"/>
      <c r="B31" s="922"/>
      <c r="C31" s="411"/>
      <c r="D31" s="923"/>
      <c r="E31" s="924"/>
      <c r="F31" s="924"/>
      <c r="G31" s="924"/>
      <c r="H31" s="924"/>
      <c r="I31" s="924"/>
      <c r="J31" s="924"/>
      <c r="K31" s="924"/>
      <c r="L31" s="925"/>
      <c r="M31" s="926"/>
      <c r="N31" s="926"/>
      <c r="O31" s="926"/>
      <c r="P31" s="926"/>
      <c r="Q31" s="926"/>
      <c r="R31" s="927"/>
      <c r="S31" s="927"/>
      <c r="T31" s="927"/>
      <c r="U31" s="930"/>
      <c r="V31" s="930"/>
      <c r="W31" s="930"/>
      <c r="X31" s="930"/>
      <c r="Y31" s="930"/>
      <c r="Z31" s="930"/>
      <c r="AA31" s="930"/>
      <c r="AB31" s="930"/>
      <c r="AC31" s="930"/>
      <c r="AD31" s="930"/>
      <c r="AE31" s="931"/>
      <c r="AF31" s="931"/>
      <c r="AG31" s="931"/>
      <c r="AH31" s="931"/>
      <c r="AI31" s="931"/>
      <c r="AJ31" s="931"/>
      <c r="AK31" s="931"/>
      <c r="AL31" s="931"/>
      <c r="AM31" s="928"/>
      <c r="AN31" s="929"/>
      <c r="AO31" s="929"/>
      <c r="AP31" s="929"/>
      <c r="AQ31" s="929"/>
      <c r="AR31" s="929"/>
    </row>
    <row r="32" spans="1:44" x14ac:dyDescent="0.25">
      <c r="A32" s="921"/>
      <c r="B32" s="922"/>
      <c r="C32" s="411"/>
      <c r="D32" s="923"/>
      <c r="E32" s="924"/>
      <c r="F32" s="924"/>
      <c r="G32" s="924"/>
      <c r="H32" s="924"/>
      <c r="I32" s="924"/>
      <c r="J32" s="924"/>
      <c r="K32" s="924"/>
      <c r="L32" s="925"/>
      <c r="M32" s="926"/>
      <c r="N32" s="926"/>
      <c r="O32" s="926"/>
      <c r="P32" s="926"/>
      <c r="Q32" s="926"/>
      <c r="R32" s="927"/>
      <c r="S32" s="927"/>
      <c r="T32" s="927"/>
      <c r="U32" s="930"/>
      <c r="V32" s="930"/>
      <c r="W32" s="930"/>
      <c r="X32" s="930"/>
      <c r="Y32" s="930"/>
      <c r="Z32" s="930"/>
      <c r="AA32" s="930"/>
      <c r="AB32" s="930"/>
      <c r="AC32" s="930"/>
      <c r="AD32" s="930"/>
      <c r="AE32" s="931"/>
      <c r="AF32" s="931"/>
      <c r="AG32" s="931"/>
      <c r="AH32" s="931"/>
      <c r="AI32" s="931"/>
      <c r="AJ32" s="931"/>
      <c r="AK32" s="931"/>
      <c r="AL32" s="931"/>
      <c r="AM32" s="928"/>
      <c r="AN32" s="929"/>
      <c r="AO32" s="929"/>
      <c r="AP32" s="929"/>
      <c r="AQ32" s="929"/>
      <c r="AR32" s="929"/>
    </row>
    <row r="33" spans="1:45" x14ac:dyDescent="0.25">
      <c r="A33" s="921"/>
      <c r="B33" s="922"/>
      <c r="C33" s="411"/>
      <c r="D33" s="923"/>
      <c r="E33" s="924"/>
      <c r="F33" s="924"/>
      <c r="G33" s="924"/>
      <c r="H33" s="924"/>
      <c r="I33" s="924"/>
      <c r="J33" s="924"/>
      <c r="K33" s="924"/>
      <c r="L33" s="925"/>
      <c r="M33" s="926"/>
      <c r="N33" s="926"/>
      <c r="O33" s="926"/>
      <c r="P33" s="926"/>
      <c r="Q33" s="926"/>
      <c r="R33" s="927"/>
      <c r="S33" s="927"/>
      <c r="T33" s="927"/>
      <c r="U33" s="930"/>
      <c r="V33" s="930"/>
      <c r="W33" s="930"/>
      <c r="X33" s="930"/>
      <c r="Y33" s="930"/>
      <c r="Z33" s="930"/>
      <c r="AA33" s="930"/>
      <c r="AB33" s="930"/>
      <c r="AC33" s="930"/>
      <c r="AD33" s="930"/>
      <c r="AE33" s="931"/>
      <c r="AF33" s="931"/>
      <c r="AG33" s="931"/>
      <c r="AH33" s="931"/>
      <c r="AI33" s="931"/>
      <c r="AJ33" s="931"/>
      <c r="AK33" s="931"/>
      <c r="AL33" s="931"/>
      <c r="AM33" s="928"/>
      <c r="AN33" s="929"/>
      <c r="AO33" s="929"/>
      <c r="AP33" s="929"/>
      <c r="AQ33" s="929"/>
      <c r="AR33" s="929"/>
    </row>
    <row r="34" spans="1:45" x14ac:dyDescent="0.25">
      <c r="A34" s="921"/>
      <c r="B34" s="922"/>
      <c r="C34" s="411"/>
      <c r="D34" s="923"/>
      <c r="E34" s="924"/>
      <c r="F34" s="924"/>
      <c r="G34" s="924"/>
      <c r="H34" s="924"/>
      <c r="I34" s="924"/>
      <c r="J34" s="924"/>
      <c r="K34" s="924"/>
      <c r="L34" s="925"/>
      <c r="M34" s="926"/>
      <c r="N34" s="926"/>
      <c r="O34" s="926"/>
      <c r="P34" s="926"/>
      <c r="Q34" s="926"/>
      <c r="R34" s="927"/>
      <c r="S34" s="927"/>
      <c r="T34" s="927"/>
      <c r="U34" s="930"/>
      <c r="V34" s="930"/>
      <c r="W34" s="930"/>
      <c r="X34" s="930"/>
      <c r="Y34" s="930"/>
      <c r="Z34" s="930"/>
      <c r="AA34" s="930"/>
      <c r="AB34" s="930"/>
      <c r="AC34" s="930"/>
      <c r="AD34" s="930"/>
      <c r="AE34" s="931"/>
      <c r="AF34" s="931"/>
      <c r="AG34" s="931"/>
      <c r="AH34" s="931"/>
      <c r="AI34" s="931"/>
      <c r="AJ34" s="931"/>
      <c r="AK34" s="931"/>
      <c r="AL34" s="931"/>
      <c r="AM34" s="928"/>
      <c r="AN34" s="929"/>
      <c r="AO34" s="929"/>
      <c r="AP34" s="929"/>
      <c r="AQ34" s="929"/>
      <c r="AR34" s="929"/>
    </row>
    <row r="35" spans="1:45" x14ac:dyDescent="0.25">
      <c r="A35" s="921"/>
      <c r="B35" s="922"/>
      <c r="C35" s="411"/>
      <c r="D35" s="923"/>
      <c r="E35" s="924"/>
      <c r="F35" s="924"/>
      <c r="G35" s="924"/>
      <c r="H35" s="924"/>
      <c r="I35" s="924"/>
      <c r="J35" s="924"/>
      <c r="K35" s="924"/>
      <c r="L35" s="925"/>
      <c r="M35" s="926"/>
      <c r="N35" s="926"/>
      <c r="O35" s="926"/>
      <c r="P35" s="926"/>
      <c r="Q35" s="926"/>
      <c r="R35" s="927"/>
      <c r="S35" s="927"/>
      <c r="T35" s="927"/>
      <c r="U35" s="930"/>
      <c r="V35" s="930"/>
      <c r="W35" s="930"/>
      <c r="X35" s="930"/>
      <c r="Y35" s="930"/>
      <c r="Z35" s="930"/>
      <c r="AA35" s="930"/>
      <c r="AB35" s="930"/>
      <c r="AC35" s="930"/>
      <c r="AD35" s="930"/>
      <c r="AE35" s="931"/>
      <c r="AF35" s="931"/>
      <c r="AG35" s="931"/>
      <c r="AH35" s="931"/>
      <c r="AI35" s="931"/>
      <c r="AJ35" s="931"/>
      <c r="AK35" s="931"/>
      <c r="AL35" s="931"/>
      <c r="AM35" s="928"/>
      <c r="AN35" s="929"/>
      <c r="AO35" s="929"/>
      <c r="AP35" s="929"/>
      <c r="AQ35" s="929"/>
      <c r="AR35" s="929"/>
    </row>
    <row r="36" spans="1:45" x14ac:dyDescent="0.25">
      <c r="A36" s="921"/>
      <c r="B36" s="922"/>
      <c r="C36" s="411"/>
      <c r="D36" s="932"/>
      <c r="E36" s="933"/>
      <c r="F36" s="933"/>
      <c r="G36" s="933"/>
      <c r="H36" s="933"/>
      <c r="I36" s="933"/>
      <c r="J36" s="933"/>
      <c r="K36" s="933"/>
      <c r="L36" s="934"/>
      <c r="M36" s="926"/>
      <c r="N36" s="926"/>
      <c r="O36" s="926"/>
      <c r="P36" s="926"/>
      <c r="Q36" s="926"/>
      <c r="R36" s="927"/>
      <c r="S36" s="927"/>
      <c r="T36" s="927"/>
      <c r="U36" s="930"/>
      <c r="V36" s="930"/>
      <c r="W36" s="930"/>
      <c r="X36" s="930"/>
      <c r="Y36" s="930"/>
      <c r="Z36" s="930"/>
      <c r="AA36" s="930"/>
      <c r="AB36" s="930"/>
      <c r="AC36" s="930"/>
      <c r="AD36" s="930"/>
      <c r="AE36" s="931"/>
      <c r="AF36" s="931"/>
      <c r="AG36" s="931"/>
      <c r="AH36" s="931"/>
      <c r="AI36" s="931"/>
      <c r="AJ36" s="931"/>
      <c r="AK36" s="931"/>
      <c r="AL36" s="931"/>
      <c r="AM36" s="935"/>
      <c r="AN36" s="936"/>
      <c r="AO36" s="936"/>
      <c r="AP36" s="936"/>
      <c r="AQ36" s="936"/>
      <c r="AR36" s="936"/>
    </row>
    <row r="37" spans="1:45" ht="13.8" thickBot="1" x14ac:dyDescent="0.3">
      <c r="A37" s="937"/>
      <c r="B37" s="938"/>
      <c r="C37" s="412"/>
      <c r="D37" s="939" t="s">
        <v>32</v>
      </c>
      <c r="E37" s="939"/>
      <c r="F37" s="939"/>
      <c r="G37" s="939"/>
      <c r="H37" s="939"/>
      <c r="I37" s="939"/>
      <c r="J37" s="939"/>
      <c r="K37" s="939"/>
      <c r="L37" s="939"/>
      <c r="M37" s="940"/>
      <c r="N37" s="941"/>
      <c r="O37" s="941"/>
      <c r="P37" s="941"/>
      <c r="Q37" s="942"/>
      <c r="R37" s="943"/>
      <c r="S37" s="944"/>
      <c r="T37" s="944"/>
      <c r="U37" s="945">
        <f>SUM(U17:W36)</f>
        <v>0</v>
      </c>
      <c r="V37" s="945"/>
      <c r="W37" s="945"/>
      <c r="X37" s="945">
        <f>SUM(X17:Y36)</f>
        <v>0</v>
      </c>
      <c r="Y37" s="945"/>
      <c r="Z37" s="945">
        <f>SUM(Z17:AA36)</f>
        <v>0</v>
      </c>
      <c r="AA37" s="945"/>
      <c r="AB37" s="945">
        <f>SUM(AB17:AD36)</f>
        <v>0</v>
      </c>
      <c r="AC37" s="945"/>
      <c r="AD37" s="945"/>
      <c r="AE37" s="946">
        <f>SUM(AE17:AH36)</f>
        <v>0</v>
      </c>
      <c r="AF37" s="946"/>
      <c r="AG37" s="946"/>
      <c r="AH37" s="946"/>
      <c r="AI37" s="946">
        <f>SUM(AI17:AL36)</f>
        <v>0</v>
      </c>
      <c r="AJ37" s="946"/>
      <c r="AK37" s="946"/>
      <c r="AL37" s="946"/>
      <c r="AM37" s="928">
        <v>0</v>
      </c>
      <c r="AN37" s="929"/>
      <c r="AO37" s="929"/>
      <c r="AP37" s="929"/>
      <c r="AQ37" s="929"/>
      <c r="AR37" s="929"/>
    </row>
    <row r="38" spans="1:45" s="12" customFormat="1" ht="13.8" thickBot="1" x14ac:dyDescent="0.35">
      <c r="A38" s="315" t="s">
        <v>171</v>
      </c>
      <c r="B38" s="316"/>
      <c r="C38" s="316"/>
      <c r="D38" s="317"/>
      <c r="E38" s="317"/>
      <c r="F38" s="317"/>
      <c r="G38" s="317"/>
      <c r="H38" s="317"/>
      <c r="I38" s="317"/>
      <c r="J38" s="317"/>
      <c r="K38" s="317"/>
      <c r="L38" s="317"/>
      <c r="M38" s="318"/>
      <c r="N38" s="318"/>
      <c r="O38" s="318"/>
      <c r="P38" s="318"/>
      <c r="Q38" s="318"/>
      <c r="R38" s="319"/>
      <c r="S38" s="319"/>
      <c r="T38" s="319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20"/>
      <c r="AF38" s="320"/>
      <c r="AG38" s="320"/>
      <c r="AH38" s="320"/>
      <c r="AI38" s="320"/>
      <c r="AJ38" s="320"/>
      <c r="AK38" s="320"/>
      <c r="AL38" s="320"/>
      <c r="AM38" s="321"/>
      <c r="AN38" s="321"/>
      <c r="AO38" s="321"/>
      <c r="AP38" s="321"/>
      <c r="AQ38" s="321"/>
      <c r="AR38" s="321"/>
      <c r="AS38" s="11"/>
    </row>
    <row r="39" spans="1:45" x14ac:dyDescent="0.25">
      <c r="A39" s="205"/>
      <c r="B39" s="208" t="s">
        <v>0</v>
      </c>
      <c r="C39" s="208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7"/>
      <c r="O39" s="206"/>
      <c r="P39" s="331"/>
      <c r="Q39" s="332"/>
      <c r="R39" s="329"/>
      <c r="S39" s="206"/>
      <c r="T39" s="208"/>
      <c r="U39" s="206"/>
      <c r="V39" s="206"/>
      <c r="W39" s="206"/>
      <c r="X39" s="206"/>
      <c r="Y39" s="206"/>
      <c r="Z39" s="206"/>
      <c r="AA39" s="212"/>
      <c r="AB39" s="212"/>
      <c r="AC39" s="212"/>
      <c r="AD39" s="212"/>
      <c r="AE39" s="212"/>
      <c r="AF39" s="297"/>
      <c r="AG39" s="212"/>
      <c r="AH39" s="209" t="s">
        <v>1</v>
      </c>
      <c r="AI39" s="298"/>
      <c r="AJ39" s="453" t="s">
        <v>364</v>
      </c>
      <c r="AK39" s="300"/>
      <c r="AL39" s="300"/>
      <c r="AM39" s="300"/>
      <c r="AN39" s="212"/>
      <c r="AO39" s="212"/>
      <c r="AP39" s="212"/>
      <c r="AQ39" s="212"/>
      <c r="AR39" s="206"/>
      <c r="AS39" s="5"/>
    </row>
    <row r="40" spans="1:45" x14ac:dyDescent="0.25">
      <c r="A40" s="214"/>
      <c r="B40" s="323" t="s">
        <v>143</v>
      </c>
      <c r="C40" s="323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300"/>
      <c r="V40" s="300"/>
      <c r="W40" s="300"/>
      <c r="X40" s="300"/>
      <c r="Y40" s="215"/>
      <c r="Z40" s="215"/>
      <c r="AA40" s="215"/>
      <c r="AB40" s="215"/>
      <c r="AC40" s="225"/>
      <c r="AD40" s="225"/>
      <c r="AE40" s="225"/>
      <c r="AF40" s="225"/>
      <c r="AG40" s="225"/>
      <c r="AH40" s="225"/>
      <c r="AI40" s="301"/>
      <c r="AJ40" s="454" t="s">
        <v>365</v>
      </c>
      <c r="AK40" s="225"/>
      <c r="AL40" s="300"/>
      <c r="AM40" s="300"/>
      <c r="AN40" s="225"/>
      <c r="AO40" s="225"/>
      <c r="AP40" s="225"/>
      <c r="AQ40" s="225"/>
      <c r="AR40" s="300"/>
      <c r="AS40" s="5"/>
    </row>
    <row r="41" spans="1:45" ht="13.8" thickBot="1" x14ac:dyDescent="0.3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1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303" t="s">
        <v>2</v>
      </c>
      <c r="AR41" s="328"/>
      <c r="AS41" s="5"/>
    </row>
    <row r="42" spans="1:45" x14ac:dyDescent="0.25">
      <c r="A42" s="881" t="s">
        <v>5</v>
      </c>
      <c r="B42" s="882"/>
      <c r="C42" s="417"/>
      <c r="D42" s="883" t="s">
        <v>158</v>
      </c>
      <c r="E42" s="883"/>
      <c r="F42" s="883"/>
      <c r="G42" s="883"/>
      <c r="H42" s="883"/>
      <c r="I42" s="883"/>
      <c r="J42" s="883"/>
      <c r="K42" s="883"/>
      <c r="L42" s="883"/>
      <c r="M42" s="883" t="s">
        <v>7</v>
      </c>
      <c r="N42" s="883"/>
      <c r="O42" s="883"/>
      <c r="P42" s="883"/>
      <c r="Q42" s="883"/>
      <c r="R42" s="884" t="s">
        <v>8</v>
      </c>
      <c r="S42" s="884"/>
      <c r="T42" s="884"/>
      <c r="U42" s="885" t="s">
        <v>9</v>
      </c>
      <c r="V42" s="884"/>
      <c r="W42" s="886"/>
      <c r="X42" s="885" t="s">
        <v>10</v>
      </c>
      <c r="Y42" s="884"/>
      <c r="Z42" s="884"/>
      <c r="AA42" s="886"/>
      <c r="AB42" s="885" t="s">
        <v>11</v>
      </c>
      <c r="AC42" s="884"/>
      <c r="AD42" s="886"/>
      <c r="AE42" s="885" t="s">
        <v>159</v>
      </c>
      <c r="AF42" s="884"/>
      <c r="AG42" s="884"/>
      <c r="AH42" s="886"/>
      <c r="AI42" s="885" t="s">
        <v>160</v>
      </c>
      <c r="AJ42" s="884"/>
      <c r="AK42" s="884"/>
      <c r="AL42" s="886"/>
      <c r="AM42" s="885" t="s">
        <v>161</v>
      </c>
      <c r="AN42" s="884"/>
      <c r="AO42" s="884"/>
      <c r="AP42" s="884"/>
      <c r="AQ42" s="884"/>
      <c r="AR42" s="884"/>
    </row>
    <row r="43" spans="1:45" x14ac:dyDescent="0.25">
      <c r="A43" s="768" t="s">
        <v>16</v>
      </c>
      <c r="B43" s="887"/>
      <c r="C43" s="416"/>
      <c r="D43" s="888"/>
      <c r="E43" s="888"/>
      <c r="F43" s="888"/>
      <c r="G43" s="888"/>
      <c r="H43" s="888"/>
      <c r="I43" s="888"/>
      <c r="J43" s="888"/>
      <c r="K43" s="888"/>
      <c r="L43" s="888"/>
      <c r="M43" s="888"/>
      <c r="N43" s="888"/>
      <c r="O43" s="888"/>
      <c r="P43" s="888"/>
      <c r="Q43" s="888"/>
      <c r="R43" s="889"/>
      <c r="S43" s="889"/>
      <c r="T43" s="889"/>
      <c r="U43" s="890" t="s">
        <v>162</v>
      </c>
      <c r="V43" s="769"/>
      <c r="W43" s="887"/>
      <c r="X43" s="890" t="s">
        <v>17</v>
      </c>
      <c r="Y43" s="769"/>
      <c r="Z43" s="890" t="s">
        <v>18</v>
      </c>
      <c r="AA43" s="887"/>
      <c r="AB43" s="890" t="s">
        <v>23</v>
      </c>
      <c r="AC43" s="769"/>
      <c r="AD43" s="887"/>
      <c r="AE43" s="890" t="s">
        <v>163</v>
      </c>
      <c r="AF43" s="769"/>
      <c r="AG43" s="769"/>
      <c r="AH43" s="887"/>
      <c r="AI43" s="890" t="s">
        <v>164</v>
      </c>
      <c r="AJ43" s="769"/>
      <c r="AK43" s="769"/>
      <c r="AL43" s="887"/>
      <c r="AM43" s="890" t="s">
        <v>172</v>
      </c>
      <c r="AN43" s="769"/>
      <c r="AO43" s="769"/>
      <c r="AP43" s="769"/>
      <c r="AQ43" s="769"/>
      <c r="AR43" s="769"/>
    </row>
    <row r="44" spans="1:45" x14ac:dyDescent="0.25">
      <c r="A44" s="768"/>
      <c r="B44" s="887"/>
      <c r="C44" s="416"/>
      <c r="D44" s="891"/>
      <c r="E44" s="891"/>
      <c r="F44" s="891"/>
      <c r="G44" s="891"/>
      <c r="H44" s="891"/>
      <c r="I44" s="891"/>
      <c r="J44" s="891"/>
      <c r="K44" s="891"/>
      <c r="L44" s="891"/>
      <c r="M44" s="888"/>
      <c r="N44" s="888"/>
      <c r="O44" s="888"/>
      <c r="P44" s="888"/>
      <c r="Q44" s="888"/>
      <c r="R44" s="889"/>
      <c r="S44" s="889"/>
      <c r="T44" s="889"/>
      <c r="U44" s="890" t="s">
        <v>165</v>
      </c>
      <c r="V44" s="769"/>
      <c r="W44" s="887"/>
      <c r="X44" s="890" t="s">
        <v>24</v>
      </c>
      <c r="Y44" s="769"/>
      <c r="Z44" s="890" t="s">
        <v>25</v>
      </c>
      <c r="AA44" s="887"/>
      <c r="AB44" s="890" t="s">
        <v>26</v>
      </c>
      <c r="AC44" s="769"/>
      <c r="AD44" s="887"/>
      <c r="AE44" s="890"/>
      <c r="AF44" s="769"/>
      <c r="AG44" s="769"/>
      <c r="AH44" s="887"/>
      <c r="AI44" s="890"/>
      <c r="AJ44" s="769"/>
      <c r="AK44" s="769"/>
      <c r="AL44" s="887"/>
      <c r="AM44" s="890" t="s">
        <v>166</v>
      </c>
      <c r="AN44" s="769"/>
      <c r="AO44" s="769"/>
      <c r="AP44" s="769"/>
      <c r="AQ44" s="769"/>
      <c r="AR44" s="769"/>
    </row>
    <row r="45" spans="1:45" x14ac:dyDescent="0.25">
      <c r="A45" s="768"/>
      <c r="B45" s="887"/>
      <c r="C45" s="416"/>
      <c r="D45" s="891"/>
      <c r="E45" s="891"/>
      <c r="F45" s="891"/>
      <c r="G45" s="891"/>
      <c r="H45" s="891"/>
      <c r="I45" s="891"/>
      <c r="J45" s="891"/>
      <c r="K45" s="891"/>
      <c r="L45" s="891"/>
      <c r="M45" s="888"/>
      <c r="N45" s="888"/>
      <c r="O45" s="888"/>
      <c r="P45" s="888"/>
      <c r="Q45" s="888"/>
      <c r="R45" s="889"/>
      <c r="S45" s="889"/>
      <c r="T45" s="889"/>
      <c r="U45" s="896" t="s">
        <v>167</v>
      </c>
      <c r="V45" s="897"/>
      <c r="W45" s="898"/>
      <c r="X45" s="890"/>
      <c r="Y45" s="769"/>
      <c r="Z45" s="890" t="s">
        <v>29</v>
      </c>
      <c r="AA45" s="887"/>
      <c r="AB45" s="890" t="s">
        <v>30</v>
      </c>
      <c r="AC45" s="769"/>
      <c r="AD45" s="887"/>
      <c r="AE45" s="890"/>
      <c r="AF45" s="769"/>
      <c r="AG45" s="769"/>
      <c r="AH45" s="887"/>
      <c r="AI45" s="890"/>
      <c r="AJ45" s="769"/>
      <c r="AK45" s="769"/>
      <c r="AL45" s="887"/>
      <c r="AM45" s="890" t="s">
        <v>168</v>
      </c>
      <c r="AN45" s="769"/>
      <c r="AO45" s="769"/>
      <c r="AP45" s="769"/>
      <c r="AQ45" s="769"/>
      <c r="AR45" s="769"/>
    </row>
    <row r="46" spans="1:45" x14ac:dyDescent="0.25">
      <c r="A46" s="892"/>
      <c r="B46" s="893"/>
      <c r="C46" s="415"/>
      <c r="D46" s="894"/>
      <c r="E46" s="894"/>
      <c r="F46" s="894"/>
      <c r="G46" s="894"/>
      <c r="H46" s="894"/>
      <c r="I46" s="894"/>
      <c r="J46" s="894"/>
      <c r="K46" s="894"/>
      <c r="L46" s="894"/>
      <c r="M46" s="895"/>
      <c r="N46" s="895"/>
      <c r="O46" s="895"/>
      <c r="P46" s="895"/>
      <c r="Q46" s="895"/>
      <c r="R46" s="889"/>
      <c r="S46" s="889"/>
      <c r="T46" s="889"/>
      <c r="U46" s="890" t="s">
        <v>173</v>
      </c>
      <c r="V46" s="769"/>
      <c r="W46" s="887"/>
      <c r="X46" s="890"/>
      <c r="Y46" s="769"/>
      <c r="Z46" s="899"/>
      <c r="AA46" s="893"/>
      <c r="AB46" s="900"/>
      <c r="AC46" s="869"/>
      <c r="AD46" s="901"/>
      <c r="AE46" s="890" t="s">
        <v>27</v>
      </c>
      <c r="AF46" s="769"/>
      <c r="AG46" s="769"/>
      <c r="AH46" s="887"/>
      <c r="AI46" s="890" t="s">
        <v>27</v>
      </c>
      <c r="AJ46" s="769"/>
      <c r="AK46" s="769"/>
      <c r="AL46" s="887"/>
      <c r="AM46" s="899" t="s">
        <v>27</v>
      </c>
      <c r="AN46" s="902"/>
      <c r="AO46" s="902"/>
      <c r="AP46" s="902"/>
      <c r="AQ46" s="902"/>
      <c r="AR46" s="902"/>
    </row>
    <row r="47" spans="1:45" x14ac:dyDescent="0.25">
      <c r="A47" s="310" t="s">
        <v>31</v>
      </c>
      <c r="B47" s="311"/>
      <c r="C47" s="311"/>
      <c r="D47" s="312"/>
      <c r="E47" s="312"/>
      <c r="F47" s="312"/>
      <c r="G47" s="312"/>
      <c r="H47" s="312"/>
      <c r="I47" s="312"/>
      <c r="J47" s="312"/>
      <c r="K47" s="312"/>
      <c r="L47" s="312"/>
      <c r="M47" s="312"/>
      <c r="N47" s="312"/>
      <c r="O47" s="312"/>
      <c r="P47" s="312"/>
      <c r="Q47" s="312"/>
      <c r="R47" s="312"/>
      <c r="S47" s="312"/>
      <c r="T47" s="312"/>
      <c r="U47" s="313"/>
      <c r="V47" s="314"/>
      <c r="W47" s="314"/>
      <c r="X47" s="312"/>
      <c r="Y47" s="312"/>
      <c r="Z47" s="312"/>
      <c r="AA47" s="312"/>
      <c r="AB47" s="312"/>
      <c r="AC47" s="312"/>
      <c r="AD47" s="312"/>
      <c r="AE47" s="312"/>
      <c r="AF47" s="312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312"/>
    </row>
    <row r="48" spans="1:45" s="12" customFormat="1" x14ac:dyDescent="0.3">
      <c r="A48" s="919">
        <v>1</v>
      </c>
      <c r="B48" s="920"/>
      <c r="C48" s="414"/>
      <c r="D48" s="904">
        <v>3</v>
      </c>
      <c r="E48" s="904"/>
      <c r="F48" s="904"/>
      <c r="G48" s="904"/>
      <c r="H48" s="904"/>
      <c r="I48" s="904"/>
      <c r="J48" s="904"/>
      <c r="K48" s="904"/>
      <c r="L48" s="904"/>
      <c r="M48" s="904">
        <v>4</v>
      </c>
      <c r="N48" s="904"/>
      <c r="O48" s="904"/>
      <c r="P48" s="904"/>
      <c r="Q48" s="904"/>
      <c r="R48" s="904">
        <v>5</v>
      </c>
      <c r="S48" s="904"/>
      <c r="T48" s="904"/>
      <c r="U48" s="904">
        <v>6</v>
      </c>
      <c r="V48" s="904"/>
      <c r="W48" s="904"/>
      <c r="X48" s="904">
        <v>7</v>
      </c>
      <c r="Y48" s="904"/>
      <c r="Z48" s="904">
        <v>8</v>
      </c>
      <c r="AA48" s="904"/>
      <c r="AB48" s="904">
        <v>9</v>
      </c>
      <c r="AC48" s="904"/>
      <c r="AD48" s="904"/>
      <c r="AE48" s="904">
        <v>10</v>
      </c>
      <c r="AF48" s="904"/>
      <c r="AG48" s="904"/>
      <c r="AH48" s="904"/>
      <c r="AI48" s="904">
        <v>11</v>
      </c>
      <c r="AJ48" s="904"/>
      <c r="AK48" s="904"/>
      <c r="AL48" s="904"/>
      <c r="AM48" s="905">
        <v>12</v>
      </c>
      <c r="AN48" s="906"/>
      <c r="AO48" s="906"/>
      <c r="AP48" s="906"/>
      <c r="AQ48" s="906"/>
      <c r="AR48" s="906"/>
      <c r="AS48" s="11"/>
    </row>
    <row r="49" spans="1:49" x14ac:dyDescent="0.25">
      <c r="A49" s="907"/>
      <c r="B49" s="908"/>
      <c r="C49" s="413"/>
      <c r="D49" s="909"/>
      <c r="E49" s="910"/>
      <c r="F49" s="910"/>
      <c r="G49" s="910"/>
      <c r="H49" s="910"/>
      <c r="I49" s="910"/>
      <c r="J49" s="910"/>
      <c r="K49" s="910"/>
      <c r="L49" s="910"/>
      <c r="M49" s="912"/>
      <c r="N49" s="912"/>
      <c r="O49" s="912"/>
      <c r="P49" s="912"/>
      <c r="Q49" s="912"/>
      <c r="R49" s="913"/>
      <c r="S49" s="913"/>
      <c r="T49" s="913"/>
      <c r="U49" s="914"/>
      <c r="V49" s="914"/>
      <c r="W49" s="914"/>
      <c r="X49" s="914"/>
      <c r="Y49" s="914"/>
      <c r="Z49" s="914"/>
      <c r="AA49" s="914"/>
      <c r="AB49" s="914"/>
      <c r="AC49" s="914"/>
      <c r="AD49" s="914"/>
      <c r="AE49" s="915">
        <v>1100</v>
      </c>
      <c r="AF49" s="915"/>
      <c r="AG49" s="915"/>
      <c r="AH49" s="915"/>
      <c r="AI49" s="915">
        <v>100</v>
      </c>
      <c r="AJ49" s="915"/>
      <c r="AK49" s="915"/>
      <c r="AL49" s="915"/>
      <c r="AM49" s="917">
        <v>1000</v>
      </c>
      <c r="AN49" s="918"/>
      <c r="AO49" s="918"/>
      <c r="AP49" s="918"/>
      <c r="AQ49" s="918"/>
      <c r="AR49" s="918"/>
    </row>
    <row r="50" spans="1:49" x14ac:dyDescent="0.25">
      <c r="A50" s="921"/>
      <c r="B50" s="922"/>
      <c r="C50" s="411"/>
      <c r="D50" s="923"/>
      <c r="E50" s="924"/>
      <c r="F50" s="924"/>
      <c r="G50" s="924"/>
      <c r="H50" s="924"/>
      <c r="I50" s="924"/>
      <c r="J50" s="924"/>
      <c r="K50" s="924"/>
      <c r="L50" s="924"/>
      <c r="M50" s="926"/>
      <c r="N50" s="926"/>
      <c r="O50" s="926"/>
      <c r="P50" s="926"/>
      <c r="Q50" s="926"/>
      <c r="R50" s="927"/>
      <c r="S50" s="927"/>
      <c r="T50" s="927"/>
      <c r="U50" s="930"/>
      <c r="V50" s="930"/>
      <c r="W50" s="930"/>
      <c r="X50" s="930"/>
      <c r="Y50" s="930"/>
      <c r="Z50" s="930"/>
      <c r="AA50" s="930"/>
      <c r="AB50" s="930"/>
      <c r="AC50" s="930"/>
      <c r="AD50" s="930"/>
      <c r="AE50" s="931"/>
      <c r="AF50" s="931"/>
      <c r="AG50" s="931"/>
      <c r="AH50" s="931"/>
      <c r="AI50" s="931"/>
      <c r="AJ50" s="931"/>
      <c r="AK50" s="931"/>
      <c r="AL50" s="931"/>
      <c r="AM50" s="928"/>
      <c r="AN50" s="929"/>
      <c r="AO50" s="929"/>
      <c r="AP50" s="929"/>
      <c r="AQ50" s="929"/>
      <c r="AR50" s="929"/>
    </row>
    <row r="51" spans="1:49" x14ac:dyDescent="0.25">
      <c r="A51" s="921"/>
      <c r="B51" s="922"/>
      <c r="C51" s="411"/>
      <c r="D51" s="923"/>
      <c r="E51" s="924"/>
      <c r="F51" s="924"/>
      <c r="G51" s="924"/>
      <c r="H51" s="924"/>
      <c r="I51" s="924"/>
      <c r="J51" s="924"/>
      <c r="K51" s="924"/>
      <c r="L51" s="924"/>
      <c r="M51" s="926"/>
      <c r="N51" s="926"/>
      <c r="O51" s="926"/>
      <c r="P51" s="926"/>
      <c r="Q51" s="926"/>
      <c r="R51" s="927"/>
      <c r="S51" s="927"/>
      <c r="T51" s="927"/>
      <c r="U51" s="930"/>
      <c r="V51" s="930"/>
      <c r="W51" s="930"/>
      <c r="X51" s="930"/>
      <c r="Y51" s="930"/>
      <c r="Z51" s="930"/>
      <c r="AA51" s="930"/>
      <c r="AB51" s="930"/>
      <c r="AC51" s="930"/>
      <c r="AD51" s="930"/>
      <c r="AE51" s="931"/>
      <c r="AF51" s="931"/>
      <c r="AG51" s="931"/>
      <c r="AH51" s="931"/>
      <c r="AI51" s="931"/>
      <c r="AJ51" s="931"/>
      <c r="AK51" s="931"/>
      <c r="AL51" s="931"/>
      <c r="AM51" s="928"/>
      <c r="AN51" s="929"/>
      <c r="AO51" s="929"/>
      <c r="AP51" s="929"/>
      <c r="AQ51" s="929"/>
      <c r="AR51" s="929"/>
    </row>
    <row r="52" spans="1:49" x14ac:dyDescent="0.25">
      <c r="A52" s="921"/>
      <c r="B52" s="922"/>
      <c r="C52" s="411"/>
      <c r="D52" s="923"/>
      <c r="E52" s="924"/>
      <c r="F52" s="924"/>
      <c r="G52" s="924"/>
      <c r="H52" s="924"/>
      <c r="I52" s="924"/>
      <c r="J52" s="924"/>
      <c r="K52" s="924"/>
      <c r="L52" s="924"/>
      <c r="M52" s="926"/>
      <c r="N52" s="926"/>
      <c r="O52" s="926"/>
      <c r="P52" s="926"/>
      <c r="Q52" s="926"/>
      <c r="R52" s="927"/>
      <c r="S52" s="927"/>
      <c r="T52" s="927"/>
      <c r="U52" s="930"/>
      <c r="V52" s="930"/>
      <c r="W52" s="930"/>
      <c r="X52" s="930"/>
      <c r="Y52" s="930"/>
      <c r="Z52" s="930"/>
      <c r="AA52" s="930"/>
      <c r="AB52" s="930"/>
      <c r="AC52" s="930"/>
      <c r="AD52" s="930"/>
      <c r="AE52" s="931"/>
      <c r="AF52" s="931"/>
      <c r="AG52" s="931"/>
      <c r="AH52" s="931"/>
      <c r="AI52" s="931"/>
      <c r="AJ52" s="931"/>
      <c r="AK52" s="931"/>
      <c r="AL52" s="931"/>
      <c r="AM52" s="928"/>
      <c r="AN52" s="929"/>
      <c r="AO52" s="929"/>
      <c r="AP52" s="929"/>
      <c r="AQ52" s="929"/>
      <c r="AR52" s="929"/>
    </row>
    <row r="53" spans="1:49" x14ac:dyDescent="0.25">
      <c r="A53" s="921"/>
      <c r="B53" s="922"/>
      <c r="C53" s="411"/>
      <c r="D53" s="923"/>
      <c r="E53" s="924"/>
      <c r="F53" s="924"/>
      <c r="G53" s="924"/>
      <c r="H53" s="924"/>
      <c r="I53" s="924"/>
      <c r="J53" s="924"/>
      <c r="K53" s="924"/>
      <c r="L53" s="924"/>
      <c r="M53" s="926"/>
      <c r="N53" s="926"/>
      <c r="O53" s="926"/>
      <c r="P53" s="926"/>
      <c r="Q53" s="926"/>
      <c r="R53" s="927"/>
      <c r="S53" s="927"/>
      <c r="T53" s="927"/>
      <c r="U53" s="930"/>
      <c r="V53" s="930"/>
      <c r="W53" s="930"/>
      <c r="X53" s="930"/>
      <c r="Y53" s="930"/>
      <c r="Z53" s="930"/>
      <c r="AA53" s="930"/>
      <c r="AB53" s="930"/>
      <c r="AC53" s="930"/>
      <c r="AD53" s="930"/>
      <c r="AE53" s="931"/>
      <c r="AF53" s="931"/>
      <c r="AG53" s="931"/>
      <c r="AH53" s="931"/>
      <c r="AI53" s="931"/>
      <c r="AJ53" s="931"/>
      <c r="AK53" s="931"/>
      <c r="AL53" s="931"/>
      <c r="AM53" s="928"/>
      <c r="AN53" s="929"/>
      <c r="AO53" s="929"/>
      <c r="AP53" s="929"/>
      <c r="AQ53" s="929"/>
      <c r="AR53" s="929"/>
    </row>
    <row r="54" spans="1:49" x14ac:dyDescent="0.25">
      <c r="A54" s="921"/>
      <c r="B54" s="922"/>
      <c r="C54" s="411"/>
      <c r="D54" s="923"/>
      <c r="E54" s="924"/>
      <c r="F54" s="924"/>
      <c r="G54" s="924"/>
      <c r="H54" s="924"/>
      <c r="I54" s="924"/>
      <c r="J54" s="924"/>
      <c r="K54" s="924"/>
      <c r="L54" s="924"/>
      <c r="M54" s="926"/>
      <c r="N54" s="926"/>
      <c r="O54" s="926"/>
      <c r="P54" s="926"/>
      <c r="Q54" s="926"/>
      <c r="R54" s="927"/>
      <c r="S54" s="927"/>
      <c r="T54" s="927"/>
      <c r="U54" s="930"/>
      <c r="V54" s="930"/>
      <c r="W54" s="930"/>
      <c r="X54" s="930"/>
      <c r="Y54" s="930"/>
      <c r="Z54" s="930"/>
      <c r="AA54" s="930"/>
      <c r="AB54" s="930"/>
      <c r="AC54" s="930"/>
      <c r="AD54" s="930"/>
      <c r="AE54" s="931"/>
      <c r="AF54" s="931"/>
      <c r="AG54" s="931"/>
      <c r="AH54" s="931"/>
      <c r="AI54" s="931"/>
      <c r="AJ54" s="931"/>
      <c r="AK54" s="931"/>
      <c r="AL54" s="931"/>
      <c r="AM54" s="928"/>
      <c r="AN54" s="929"/>
      <c r="AO54" s="929"/>
      <c r="AP54" s="929"/>
      <c r="AQ54" s="929"/>
      <c r="AR54" s="929"/>
    </row>
    <row r="55" spans="1:49" x14ac:dyDescent="0.25">
      <c r="A55" s="921"/>
      <c r="B55" s="922"/>
      <c r="C55" s="411"/>
      <c r="D55" s="923"/>
      <c r="E55" s="924"/>
      <c r="F55" s="924"/>
      <c r="G55" s="924"/>
      <c r="H55" s="924"/>
      <c r="I55" s="924"/>
      <c r="J55" s="924"/>
      <c r="K55" s="924"/>
      <c r="L55" s="924"/>
      <c r="M55" s="926"/>
      <c r="N55" s="926"/>
      <c r="O55" s="926"/>
      <c r="P55" s="926"/>
      <c r="Q55" s="926"/>
      <c r="R55" s="927"/>
      <c r="S55" s="927"/>
      <c r="T55" s="927"/>
      <c r="U55" s="930"/>
      <c r="V55" s="930"/>
      <c r="W55" s="930"/>
      <c r="X55" s="930"/>
      <c r="Y55" s="930"/>
      <c r="Z55" s="930"/>
      <c r="AA55" s="930"/>
      <c r="AB55" s="930"/>
      <c r="AC55" s="930"/>
      <c r="AD55" s="930"/>
      <c r="AE55" s="931"/>
      <c r="AF55" s="931"/>
      <c r="AG55" s="931"/>
      <c r="AH55" s="931"/>
      <c r="AI55" s="931"/>
      <c r="AJ55" s="931"/>
      <c r="AK55" s="931"/>
      <c r="AL55" s="931"/>
      <c r="AM55" s="928"/>
      <c r="AN55" s="929"/>
      <c r="AO55" s="929"/>
      <c r="AP55" s="929"/>
      <c r="AQ55" s="929"/>
      <c r="AR55" s="929"/>
    </row>
    <row r="56" spans="1:49" x14ac:dyDescent="0.25">
      <c r="A56" s="921"/>
      <c r="B56" s="922"/>
      <c r="C56" s="411"/>
      <c r="D56" s="923"/>
      <c r="E56" s="924"/>
      <c r="F56" s="924"/>
      <c r="G56" s="924"/>
      <c r="H56" s="924"/>
      <c r="I56" s="924"/>
      <c r="J56" s="924"/>
      <c r="K56" s="924"/>
      <c r="L56" s="924"/>
      <c r="M56" s="926"/>
      <c r="N56" s="926"/>
      <c r="O56" s="926"/>
      <c r="P56" s="926"/>
      <c r="Q56" s="926"/>
      <c r="R56" s="927"/>
      <c r="S56" s="927"/>
      <c r="T56" s="927"/>
      <c r="U56" s="930"/>
      <c r="V56" s="930"/>
      <c r="W56" s="930"/>
      <c r="X56" s="930"/>
      <c r="Y56" s="930"/>
      <c r="Z56" s="930"/>
      <c r="AA56" s="930"/>
      <c r="AB56" s="930"/>
      <c r="AC56" s="930"/>
      <c r="AD56" s="930"/>
      <c r="AE56" s="931"/>
      <c r="AF56" s="931"/>
      <c r="AG56" s="931"/>
      <c r="AH56" s="931"/>
      <c r="AI56" s="931"/>
      <c r="AJ56" s="931"/>
      <c r="AK56" s="931"/>
      <c r="AL56" s="931"/>
      <c r="AM56" s="928"/>
      <c r="AN56" s="929"/>
      <c r="AO56" s="929"/>
      <c r="AP56" s="929"/>
      <c r="AQ56" s="929"/>
      <c r="AR56" s="929"/>
    </row>
    <row r="57" spans="1:49" x14ac:dyDescent="0.25">
      <c r="A57" s="921"/>
      <c r="B57" s="922"/>
      <c r="C57" s="411"/>
      <c r="D57" s="923"/>
      <c r="E57" s="924"/>
      <c r="F57" s="924"/>
      <c r="G57" s="924"/>
      <c r="H57" s="924"/>
      <c r="I57" s="924"/>
      <c r="J57" s="924"/>
      <c r="K57" s="924"/>
      <c r="L57" s="924"/>
      <c r="M57" s="926"/>
      <c r="N57" s="926"/>
      <c r="O57" s="926"/>
      <c r="P57" s="926"/>
      <c r="Q57" s="926"/>
      <c r="R57" s="927"/>
      <c r="S57" s="927"/>
      <c r="T57" s="927"/>
      <c r="U57" s="930"/>
      <c r="V57" s="930"/>
      <c r="W57" s="930"/>
      <c r="X57" s="930"/>
      <c r="Y57" s="930"/>
      <c r="Z57" s="930"/>
      <c r="AA57" s="930"/>
      <c r="AB57" s="930"/>
      <c r="AC57" s="930"/>
      <c r="AD57" s="930"/>
      <c r="AE57" s="931"/>
      <c r="AF57" s="931"/>
      <c r="AG57" s="931"/>
      <c r="AH57" s="931"/>
      <c r="AI57" s="931"/>
      <c r="AJ57" s="931"/>
      <c r="AK57" s="931"/>
      <c r="AL57" s="931"/>
      <c r="AM57" s="928"/>
      <c r="AN57" s="929"/>
      <c r="AO57" s="929"/>
      <c r="AP57" s="929"/>
      <c r="AQ57" s="929"/>
      <c r="AR57" s="929"/>
    </row>
    <row r="58" spans="1:49" x14ac:dyDescent="0.25">
      <c r="A58" s="921"/>
      <c r="B58" s="922"/>
      <c r="C58" s="411"/>
      <c r="D58" s="923"/>
      <c r="E58" s="924"/>
      <c r="F58" s="924"/>
      <c r="G58" s="924"/>
      <c r="H58" s="924"/>
      <c r="I58" s="924"/>
      <c r="J58" s="924"/>
      <c r="K58" s="924"/>
      <c r="L58" s="924"/>
      <c r="M58" s="926"/>
      <c r="N58" s="926"/>
      <c r="O58" s="926"/>
      <c r="P58" s="926"/>
      <c r="Q58" s="926"/>
      <c r="R58" s="927"/>
      <c r="S58" s="927"/>
      <c r="T58" s="927"/>
      <c r="U58" s="930"/>
      <c r="V58" s="930"/>
      <c r="W58" s="930"/>
      <c r="X58" s="930"/>
      <c r="Y58" s="930"/>
      <c r="Z58" s="930"/>
      <c r="AA58" s="930"/>
      <c r="AB58" s="930"/>
      <c r="AC58" s="930"/>
      <c r="AD58" s="930"/>
      <c r="AE58" s="931"/>
      <c r="AF58" s="931"/>
      <c r="AG58" s="931"/>
      <c r="AH58" s="931"/>
      <c r="AI58" s="931"/>
      <c r="AJ58" s="931"/>
      <c r="AK58" s="931"/>
      <c r="AL58" s="931"/>
      <c r="AM58" s="928"/>
      <c r="AN58" s="929"/>
      <c r="AO58" s="929"/>
      <c r="AP58" s="929"/>
      <c r="AQ58" s="929"/>
      <c r="AR58" s="929"/>
    </row>
    <row r="59" spans="1:49" x14ac:dyDescent="0.25">
      <c r="A59" s="921"/>
      <c r="B59" s="922"/>
      <c r="C59" s="411"/>
      <c r="D59" s="923"/>
      <c r="E59" s="924"/>
      <c r="F59" s="924"/>
      <c r="G59" s="924"/>
      <c r="H59" s="924"/>
      <c r="I59" s="924"/>
      <c r="J59" s="924"/>
      <c r="K59" s="924"/>
      <c r="L59" s="924"/>
      <c r="M59" s="926"/>
      <c r="N59" s="926"/>
      <c r="O59" s="926"/>
      <c r="P59" s="926"/>
      <c r="Q59" s="926"/>
      <c r="R59" s="927"/>
      <c r="S59" s="927"/>
      <c r="T59" s="927"/>
      <c r="U59" s="930"/>
      <c r="V59" s="930"/>
      <c r="W59" s="930"/>
      <c r="X59" s="930"/>
      <c r="Y59" s="930"/>
      <c r="Z59" s="930"/>
      <c r="AA59" s="930"/>
      <c r="AB59" s="930"/>
      <c r="AC59" s="930"/>
      <c r="AD59" s="930"/>
      <c r="AE59" s="931"/>
      <c r="AF59" s="931"/>
      <c r="AG59" s="931"/>
      <c r="AH59" s="931"/>
      <c r="AI59" s="931"/>
      <c r="AJ59" s="931"/>
      <c r="AK59" s="931"/>
      <c r="AL59" s="931"/>
      <c r="AM59" s="928"/>
      <c r="AN59" s="929"/>
      <c r="AO59" s="929"/>
      <c r="AP59" s="929"/>
      <c r="AQ59" s="929"/>
      <c r="AR59" s="929"/>
    </row>
    <row r="60" spans="1:49" x14ac:dyDescent="0.25">
      <c r="A60" s="921"/>
      <c r="B60" s="922"/>
      <c r="C60" s="411"/>
      <c r="D60" s="923"/>
      <c r="E60" s="924"/>
      <c r="F60" s="924"/>
      <c r="G60" s="924"/>
      <c r="H60" s="924"/>
      <c r="I60" s="924"/>
      <c r="J60" s="924"/>
      <c r="K60" s="924"/>
      <c r="L60" s="924"/>
      <c r="M60" s="926"/>
      <c r="N60" s="926"/>
      <c r="O60" s="926"/>
      <c r="P60" s="926"/>
      <c r="Q60" s="926"/>
      <c r="R60" s="927"/>
      <c r="S60" s="927"/>
      <c r="T60" s="927"/>
      <c r="U60" s="930"/>
      <c r="V60" s="930"/>
      <c r="W60" s="930"/>
      <c r="X60" s="930"/>
      <c r="Y60" s="930"/>
      <c r="Z60" s="930"/>
      <c r="AA60" s="930"/>
      <c r="AB60" s="930"/>
      <c r="AC60" s="930"/>
      <c r="AD60" s="930"/>
      <c r="AE60" s="931"/>
      <c r="AF60" s="931"/>
      <c r="AG60" s="931"/>
      <c r="AH60" s="931"/>
      <c r="AI60" s="931"/>
      <c r="AJ60" s="931"/>
      <c r="AK60" s="931"/>
      <c r="AL60" s="931"/>
      <c r="AM60" s="928"/>
      <c r="AN60" s="929"/>
      <c r="AO60" s="929"/>
      <c r="AP60" s="929"/>
      <c r="AQ60" s="929"/>
      <c r="AR60" s="929"/>
    </row>
    <row r="61" spans="1:49" x14ac:dyDescent="0.25">
      <c r="A61" s="921"/>
      <c r="B61" s="922"/>
      <c r="C61" s="411"/>
      <c r="D61" s="923"/>
      <c r="E61" s="924"/>
      <c r="F61" s="924"/>
      <c r="G61" s="924"/>
      <c r="H61" s="924"/>
      <c r="I61" s="924"/>
      <c r="J61" s="924"/>
      <c r="K61" s="924"/>
      <c r="L61" s="924"/>
      <c r="M61" s="926"/>
      <c r="N61" s="926"/>
      <c r="O61" s="926"/>
      <c r="P61" s="926"/>
      <c r="Q61" s="926"/>
      <c r="R61" s="927"/>
      <c r="S61" s="927"/>
      <c r="T61" s="927"/>
      <c r="U61" s="930"/>
      <c r="V61" s="930"/>
      <c r="W61" s="930"/>
      <c r="X61" s="930"/>
      <c r="Y61" s="930"/>
      <c r="Z61" s="930"/>
      <c r="AA61" s="930"/>
      <c r="AB61" s="930"/>
      <c r="AC61" s="930"/>
      <c r="AD61" s="930"/>
      <c r="AE61" s="931"/>
      <c r="AF61" s="931"/>
      <c r="AG61" s="931"/>
      <c r="AH61" s="931"/>
      <c r="AI61" s="931"/>
      <c r="AJ61" s="931"/>
      <c r="AK61" s="931"/>
      <c r="AL61" s="931"/>
      <c r="AM61" s="928"/>
      <c r="AN61" s="929"/>
      <c r="AO61" s="929"/>
      <c r="AP61" s="929"/>
      <c r="AQ61" s="929"/>
      <c r="AR61" s="929"/>
    </row>
    <row r="62" spans="1:49" s="10" customFormat="1" x14ac:dyDescent="0.25">
      <c r="A62" s="921"/>
      <c r="B62" s="922"/>
      <c r="C62" s="411"/>
      <c r="D62" s="923"/>
      <c r="E62" s="924"/>
      <c r="F62" s="924"/>
      <c r="G62" s="924"/>
      <c r="H62" s="924"/>
      <c r="I62" s="924"/>
      <c r="J62" s="924"/>
      <c r="K62" s="924"/>
      <c r="L62" s="924"/>
      <c r="M62" s="926"/>
      <c r="N62" s="926"/>
      <c r="O62" s="926"/>
      <c r="P62" s="926"/>
      <c r="Q62" s="926"/>
      <c r="R62" s="927"/>
      <c r="S62" s="927"/>
      <c r="T62" s="927"/>
      <c r="U62" s="930"/>
      <c r="V62" s="930"/>
      <c r="W62" s="930"/>
      <c r="X62" s="930"/>
      <c r="Y62" s="930"/>
      <c r="Z62" s="930"/>
      <c r="AA62" s="930"/>
      <c r="AB62" s="930"/>
      <c r="AC62" s="930"/>
      <c r="AD62" s="930"/>
      <c r="AE62" s="931"/>
      <c r="AF62" s="931"/>
      <c r="AG62" s="931"/>
      <c r="AH62" s="931"/>
      <c r="AI62" s="931"/>
      <c r="AJ62" s="931"/>
      <c r="AK62" s="931"/>
      <c r="AL62" s="931"/>
      <c r="AM62" s="928"/>
      <c r="AN62" s="929"/>
      <c r="AO62" s="929"/>
      <c r="AP62" s="929"/>
      <c r="AQ62" s="929"/>
      <c r="AR62" s="929"/>
      <c r="AT62" s="6"/>
      <c r="AU62" s="6"/>
      <c r="AV62" s="6"/>
      <c r="AW62" s="6"/>
    </row>
    <row r="63" spans="1:49" s="10" customFormat="1" x14ac:dyDescent="0.25">
      <c r="A63" s="921"/>
      <c r="B63" s="922"/>
      <c r="C63" s="411"/>
      <c r="D63" s="923"/>
      <c r="E63" s="924"/>
      <c r="F63" s="924"/>
      <c r="G63" s="924"/>
      <c r="H63" s="924"/>
      <c r="I63" s="924"/>
      <c r="J63" s="924"/>
      <c r="K63" s="924"/>
      <c r="L63" s="924"/>
      <c r="M63" s="926"/>
      <c r="N63" s="926"/>
      <c r="O63" s="926"/>
      <c r="P63" s="926"/>
      <c r="Q63" s="926"/>
      <c r="R63" s="927"/>
      <c r="S63" s="927"/>
      <c r="T63" s="927"/>
      <c r="U63" s="930"/>
      <c r="V63" s="930"/>
      <c r="W63" s="930"/>
      <c r="X63" s="930"/>
      <c r="Y63" s="930"/>
      <c r="Z63" s="930"/>
      <c r="AA63" s="930"/>
      <c r="AB63" s="930"/>
      <c r="AC63" s="930"/>
      <c r="AD63" s="930"/>
      <c r="AE63" s="931"/>
      <c r="AF63" s="931"/>
      <c r="AG63" s="931"/>
      <c r="AH63" s="931"/>
      <c r="AI63" s="931"/>
      <c r="AJ63" s="931"/>
      <c r="AK63" s="931"/>
      <c r="AL63" s="931"/>
      <c r="AM63" s="928"/>
      <c r="AN63" s="929"/>
      <c r="AO63" s="929"/>
      <c r="AP63" s="929"/>
      <c r="AQ63" s="929"/>
      <c r="AR63" s="929"/>
      <c r="AT63" s="6"/>
      <c r="AU63" s="6"/>
      <c r="AV63" s="6"/>
      <c r="AW63" s="6"/>
    </row>
    <row r="64" spans="1:49" s="10" customFormat="1" x14ac:dyDescent="0.25">
      <c r="A64" s="921"/>
      <c r="B64" s="922"/>
      <c r="C64" s="411"/>
      <c r="D64" s="923"/>
      <c r="E64" s="924"/>
      <c r="F64" s="924"/>
      <c r="G64" s="924"/>
      <c r="H64" s="924"/>
      <c r="I64" s="924"/>
      <c r="J64" s="924"/>
      <c r="K64" s="924"/>
      <c r="L64" s="924"/>
      <c r="M64" s="926"/>
      <c r="N64" s="926"/>
      <c r="O64" s="926"/>
      <c r="P64" s="926"/>
      <c r="Q64" s="926"/>
      <c r="R64" s="927"/>
      <c r="S64" s="927"/>
      <c r="T64" s="927"/>
      <c r="U64" s="930"/>
      <c r="V64" s="930"/>
      <c r="W64" s="930"/>
      <c r="X64" s="930"/>
      <c r="Y64" s="930"/>
      <c r="Z64" s="930"/>
      <c r="AA64" s="930"/>
      <c r="AB64" s="930"/>
      <c r="AC64" s="930"/>
      <c r="AD64" s="930"/>
      <c r="AE64" s="931"/>
      <c r="AF64" s="931"/>
      <c r="AG64" s="931"/>
      <c r="AH64" s="931"/>
      <c r="AI64" s="931"/>
      <c r="AJ64" s="931"/>
      <c r="AK64" s="931"/>
      <c r="AL64" s="931"/>
      <c r="AM64" s="928"/>
      <c r="AN64" s="929"/>
      <c r="AO64" s="929"/>
      <c r="AP64" s="929"/>
      <c r="AQ64" s="929"/>
      <c r="AR64" s="929"/>
      <c r="AT64" s="6"/>
      <c r="AU64" s="6"/>
      <c r="AV64" s="6"/>
      <c r="AW64" s="6"/>
    </row>
    <row r="65" spans="1:49" s="10" customFormat="1" x14ac:dyDescent="0.25">
      <c r="A65" s="921"/>
      <c r="B65" s="922"/>
      <c r="C65" s="411"/>
      <c r="D65" s="923"/>
      <c r="E65" s="924"/>
      <c r="F65" s="924"/>
      <c r="G65" s="924"/>
      <c r="H65" s="924"/>
      <c r="I65" s="924"/>
      <c r="J65" s="924"/>
      <c r="K65" s="924"/>
      <c r="L65" s="924"/>
      <c r="M65" s="926"/>
      <c r="N65" s="926"/>
      <c r="O65" s="926"/>
      <c r="P65" s="926"/>
      <c r="Q65" s="926"/>
      <c r="R65" s="927"/>
      <c r="S65" s="927"/>
      <c r="T65" s="927"/>
      <c r="U65" s="930"/>
      <c r="V65" s="930"/>
      <c r="W65" s="930"/>
      <c r="X65" s="930"/>
      <c r="Y65" s="930"/>
      <c r="Z65" s="930"/>
      <c r="AA65" s="930"/>
      <c r="AB65" s="930"/>
      <c r="AC65" s="930"/>
      <c r="AD65" s="930"/>
      <c r="AE65" s="931"/>
      <c r="AF65" s="931"/>
      <c r="AG65" s="931"/>
      <c r="AH65" s="931"/>
      <c r="AI65" s="931"/>
      <c r="AJ65" s="931"/>
      <c r="AK65" s="931"/>
      <c r="AL65" s="931"/>
      <c r="AM65" s="928"/>
      <c r="AN65" s="929"/>
      <c r="AO65" s="929"/>
      <c r="AP65" s="929"/>
      <c r="AQ65" s="929"/>
      <c r="AR65" s="929"/>
      <c r="AT65" s="6"/>
      <c r="AU65" s="6"/>
      <c r="AV65" s="6"/>
      <c r="AW65" s="6"/>
    </row>
    <row r="66" spans="1:49" s="10" customFormat="1" x14ac:dyDescent="0.25">
      <c r="A66" s="921"/>
      <c r="B66" s="922"/>
      <c r="C66" s="411"/>
      <c r="D66" s="923"/>
      <c r="E66" s="924"/>
      <c r="F66" s="924"/>
      <c r="G66" s="924"/>
      <c r="H66" s="924"/>
      <c r="I66" s="924"/>
      <c r="J66" s="924"/>
      <c r="K66" s="924"/>
      <c r="L66" s="924"/>
      <c r="M66" s="926"/>
      <c r="N66" s="926"/>
      <c r="O66" s="926"/>
      <c r="P66" s="926"/>
      <c r="Q66" s="926"/>
      <c r="R66" s="927"/>
      <c r="S66" s="927"/>
      <c r="T66" s="927"/>
      <c r="U66" s="930"/>
      <c r="V66" s="930"/>
      <c r="W66" s="930"/>
      <c r="X66" s="930"/>
      <c r="Y66" s="930"/>
      <c r="Z66" s="930"/>
      <c r="AA66" s="930"/>
      <c r="AB66" s="930"/>
      <c r="AC66" s="930"/>
      <c r="AD66" s="930"/>
      <c r="AE66" s="931"/>
      <c r="AF66" s="931"/>
      <c r="AG66" s="931"/>
      <c r="AH66" s="931"/>
      <c r="AI66" s="931"/>
      <c r="AJ66" s="931"/>
      <c r="AK66" s="931"/>
      <c r="AL66" s="931"/>
      <c r="AM66" s="928"/>
      <c r="AN66" s="929"/>
      <c r="AO66" s="929"/>
      <c r="AP66" s="929"/>
      <c r="AQ66" s="929"/>
      <c r="AR66" s="929"/>
      <c r="AT66" s="6"/>
      <c r="AU66" s="6"/>
      <c r="AV66" s="6"/>
      <c r="AW66" s="6"/>
    </row>
    <row r="67" spans="1:49" s="10" customFormat="1" x14ac:dyDescent="0.25">
      <c r="A67" s="921"/>
      <c r="B67" s="922"/>
      <c r="C67" s="411"/>
      <c r="D67" s="923"/>
      <c r="E67" s="924"/>
      <c r="F67" s="924"/>
      <c r="G67" s="924"/>
      <c r="H67" s="924"/>
      <c r="I67" s="924"/>
      <c r="J67" s="924"/>
      <c r="K67" s="924"/>
      <c r="L67" s="924"/>
      <c r="M67" s="926"/>
      <c r="N67" s="926"/>
      <c r="O67" s="926"/>
      <c r="P67" s="926"/>
      <c r="Q67" s="926"/>
      <c r="R67" s="927"/>
      <c r="S67" s="927"/>
      <c r="T67" s="927"/>
      <c r="U67" s="930"/>
      <c r="V67" s="930"/>
      <c r="W67" s="930"/>
      <c r="X67" s="930"/>
      <c r="Y67" s="930"/>
      <c r="Z67" s="930"/>
      <c r="AA67" s="930"/>
      <c r="AB67" s="930"/>
      <c r="AC67" s="930"/>
      <c r="AD67" s="930"/>
      <c r="AE67" s="931"/>
      <c r="AF67" s="931"/>
      <c r="AG67" s="931"/>
      <c r="AH67" s="931"/>
      <c r="AI67" s="931"/>
      <c r="AJ67" s="931"/>
      <c r="AK67" s="931"/>
      <c r="AL67" s="931"/>
      <c r="AM67" s="928"/>
      <c r="AN67" s="929"/>
      <c r="AO67" s="929"/>
      <c r="AP67" s="929"/>
      <c r="AQ67" s="929"/>
      <c r="AR67" s="929"/>
      <c r="AT67" s="6"/>
      <c r="AU67" s="6"/>
      <c r="AV67" s="6"/>
      <c r="AW67" s="6"/>
    </row>
    <row r="68" spans="1:49" s="10" customFormat="1" x14ac:dyDescent="0.25">
      <c r="A68" s="921"/>
      <c r="B68" s="922"/>
      <c r="C68" s="411"/>
      <c r="D68" s="923"/>
      <c r="E68" s="924"/>
      <c r="F68" s="924"/>
      <c r="G68" s="924"/>
      <c r="H68" s="924"/>
      <c r="I68" s="924"/>
      <c r="J68" s="924"/>
      <c r="K68" s="924"/>
      <c r="L68" s="924"/>
      <c r="M68" s="926"/>
      <c r="N68" s="926"/>
      <c r="O68" s="926"/>
      <c r="P68" s="926"/>
      <c r="Q68" s="926"/>
      <c r="R68" s="927"/>
      <c r="S68" s="927"/>
      <c r="T68" s="927"/>
      <c r="U68" s="930"/>
      <c r="V68" s="930"/>
      <c r="W68" s="930"/>
      <c r="X68" s="930"/>
      <c r="Y68" s="930"/>
      <c r="Z68" s="930"/>
      <c r="AA68" s="930"/>
      <c r="AB68" s="930"/>
      <c r="AC68" s="930"/>
      <c r="AD68" s="930"/>
      <c r="AE68" s="931"/>
      <c r="AF68" s="931"/>
      <c r="AG68" s="931"/>
      <c r="AH68" s="931"/>
      <c r="AI68" s="931"/>
      <c r="AJ68" s="931"/>
      <c r="AK68" s="931"/>
      <c r="AL68" s="931"/>
      <c r="AM68" s="928"/>
      <c r="AN68" s="929"/>
      <c r="AO68" s="929"/>
      <c r="AP68" s="929"/>
      <c r="AQ68" s="929"/>
      <c r="AR68" s="929"/>
      <c r="AT68" s="6"/>
      <c r="AU68" s="6"/>
      <c r="AV68" s="6"/>
      <c r="AW68" s="6"/>
    </row>
    <row r="69" spans="1:49" s="10" customFormat="1" x14ac:dyDescent="0.25">
      <c r="A69" s="921"/>
      <c r="B69" s="922"/>
      <c r="C69" s="411"/>
      <c r="D69" s="923"/>
      <c r="E69" s="924"/>
      <c r="F69" s="924"/>
      <c r="G69" s="924"/>
      <c r="H69" s="924"/>
      <c r="I69" s="924"/>
      <c r="J69" s="924"/>
      <c r="K69" s="924"/>
      <c r="L69" s="924"/>
      <c r="M69" s="926"/>
      <c r="N69" s="926"/>
      <c r="O69" s="926"/>
      <c r="P69" s="926"/>
      <c r="Q69" s="926"/>
      <c r="R69" s="927"/>
      <c r="S69" s="927"/>
      <c r="T69" s="927"/>
      <c r="U69" s="930"/>
      <c r="V69" s="930"/>
      <c r="W69" s="930"/>
      <c r="X69" s="930"/>
      <c r="Y69" s="930"/>
      <c r="Z69" s="930"/>
      <c r="AA69" s="930"/>
      <c r="AB69" s="930"/>
      <c r="AC69" s="930"/>
      <c r="AD69" s="930"/>
      <c r="AE69" s="931"/>
      <c r="AF69" s="931"/>
      <c r="AG69" s="931"/>
      <c r="AH69" s="931"/>
      <c r="AI69" s="931"/>
      <c r="AJ69" s="931"/>
      <c r="AK69" s="931"/>
      <c r="AL69" s="931"/>
      <c r="AM69" s="928"/>
      <c r="AN69" s="929"/>
      <c r="AO69" s="929"/>
      <c r="AP69" s="929"/>
      <c r="AQ69" s="929"/>
      <c r="AR69" s="929"/>
      <c r="AT69" s="6"/>
      <c r="AU69" s="6"/>
      <c r="AV69" s="6"/>
      <c r="AW69" s="6"/>
    </row>
    <row r="70" spans="1:49" s="10" customFormat="1" x14ac:dyDescent="0.25">
      <c r="A70" s="921"/>
      <c r="B70" s="922"/>
      <c r="C70" s="411"/>
      <c r="D70" s="923"/>
      <c r="E70" s="924"/>
      <c r="F70" s="924"/>
      <c r="G70" s="924"/>
      <c r="H70" s="924"/>
      <c r="I70" s="924"/>
      <c r="J70" s="924"/>
      <c r="K70" s="924"/>
      <c r="L70" s="925"/>
      <c r="M70" s="923"/>
      <c r="N70" s="924"/>
      <c r="O70" s="924"/>
      <c r="P70" s="924"/>
      <c r="Q70" s="925"/>
      <c r="R70" s="947"/>
      <c r="S70" s="889"/>
      <c r="T70" s="948"/>
      <c r="U70" s="896"/>
      <c r="V70" s="897"/>
      <c r="W70" s="898"/>
      <c r="X70" s="896"/>
      <c r="Y70" s="898"/>
      <c r="Z70" s="896"/>
      <c r="AA70" s="898"/>
      <c r="AB70" s="896"/>
      <c r="AC70" s="897"/>
      <c r="AD70" s="898"/>
      <c r="AE70" s="931"/>
      <c r="AF70" s="931"/>
      <c r="AG70" s="931"/>
      <c r="AH70" s="931"/>
      <c r="AI70" s="931"/>
      <c r="AJ70" s="931"/>
      <c r="AK70" s="931"/>
      <c r="AL70" s="931"/>
      <c r="AM70" s="928"/>
      <c r="AN70" s="929"/>
      <c r="AO70" s="929"/>
      <c r="AP70" s="929"/>
      <c r="AQ70" s="929"/>
      <c r="AR70" s="929"/>
      <c r="AT70" s="6"/>
      <c r="AU70" s="6"/>
      <c r="AV70" s="6"/>
      <c r="AW70" s="6"/>
    </row>
    <row r="71" spans="1:49" s="10" customFormat="1" x14ac:dyDescent="0.25">
      <c r="A71" s="921"/>
      <c r="B71" s="922"/>
      <c r="C71" s="411"/>
      <c r="D71" s="923"/>
      <c r="E71" s="924"/>
      <c r="F71" s="924"/>
      <c r="G71" s="924"/>
      <c r="H71" s="924"/>
      <c r="I71" s="924"/>
      <c r="J71" s="924"/>
      <c r="K71" s="924"/>
      <c r="L71" s="924"/>
      <c r="M71" s="926"/>
      <c r="N71" s="926"/>
      <c r="O71" s="926"/>
      <c r="P71" s="926"/>
      <c r="Q71" s="926"/>
      <c r="R71" s="927"/>
      <c r="S71" s="927"/>
      <c r="T71" s="927"/>
      <c r="U71" s="930"/>
      <c r="V71" s="930"/>
      <c r="W71" s="930"/>
      <c r="X71" s="930"/>
      <c r="Y71" s="930"/>
      <c r="Z71" s="930"/>
      <c r="AA71" s="930"/>
      <c r="AB71" s="930"/>
      <c r="AC71" s="930"/>
      <c r="AD71" s="930"/>
      <c r="AE71" s="931"/>
      <c r="AF71" s="931"/>
      <c r="AG71" s="931"/>
      <c r="AH71" s="931"/>
      <c r="AI71" s="931"/>
      <c r="AJ71" s="931"/>
      <c r="AK71" s="931"/>
      <c r="AL71" s="931"/>
      <c r="AM71" s="928"/>
      <c r="AN71" s="929"/>
      <c r="AO71" s="929"/>
      <c r="AP71" s="929"/>
      <c r="AQ71" s="929"/>
      <c r="AR71" s="929"/>
      <c r="AT71" s="6"/>
      <c r="AU71" s="6"/>
      <c r="AV71" s="6"/>
      <c r="AW71" s="6"/>
    </row>
    <row r="72" spans="1:49" s="10" customFormat="1" x14ac:dyDescent="0.25">
      <c r="A72" s="921"/>
      <c r="B72" s="922"/>
      <c r="C72" s="411"/>
      <c r="D72" s="923"/>
      <c r="E72" s="924"/>
      <c r="F72" s="924"/>
      <c r="G72" s="924"/>
      <c r="H72" s="924"/>
      <c r="I72" s="924"/>
      <c r="J72" s="924"/>
      <c r="K72" s="924"/>
      <c r="L72" s="924"/>
      <c r="M72" s="926"/>
      <c r="N72" s="926"/>
      <c r="O72" s="926"/>
      <c r="P72" s="926"/>
      <c r="Q72" s="926"/>
      <c r="R72" s="927"/>
      <c r="S72" s="927"/>
      <c r="T72" s="927"/>
      <c r="U72" s="930"/>
      <c r="V72" s="930"/>
      <c r="W72" s="930"/>
      <c r="X72" s="930"/>
      <c r="Y72" s="930"/>
      <c r="Z72" s="930"/>
      <c r="AA72" s="930"/>
      <c r="AB72" s="930"/>
      <c r="AC72" s="930"/>
      <c r="AD72" s="930"/>
      <c r="AE72" s="931"/>
      <c r="AF72" s="931"/>
      <c r="AG72" s="931"/>
      <c r="AH72" s="931"/>
      <c r="AI72" s="931"/>
      <c r="AJ72" s="931"/>
      <c r="AK72" s="931"/>
      <c r="AL72" s="931"/>
      <c r="AM72" s="928"/>
      <c r="AN72" s="929"/>
      <c r="AO72" s="929"/>
      <c r="AP72" s="929"/>
      <c r="AQ72" s="929"/>
      <c r="AR72" s="929"/>
      <c r="AT72" s="6"/>
      <c r="AU72" s="6"/>
      <c r="AV72" s="6"/>
      <c r="AW72" s="6"/>
    </row>
    <row r="73" spans="1:49" s="10" customFormat="1" x14ac:dyDescent="0.25">
      <c r="A73" s="921"/>
      <c r="B73" s="922"/>
      <c r="C73" s="411"/>
      <c r="D73" s="923"/>
      <c r="E73" s="924"/>
      <c r="F73" s="924"/>
      <c r="G73" s="924"/>
      <c r="H73" s="924"/>
      <c r="I73" s="924"/>
      <c r="J73" s="924"/>
      <c r="K73" s="924"/>
      <c r="L73" s="924"/>
      <c r="M73" s="926"/>
      <c r="N73" s="926"/>
      <c r="O73" s="926"/>
      <c r="P73" s="926"/>
      <c r="Q73" s="926"/>
      <c r="R73" s="927"/>
      <c r="S73" s="927"/>
      <c r="T73" s="927"/>
      <c r="U73" s="930"/>
      <c r="V73" s="930"/>
      <c r="W73" s="930"/>
      <c r="X73" s="930"/>
      <c r="Y73" s="930"/>
      <c r="Z73" s="930"/>
      <c r="AA73" s="930"/>
      <c r="AB73" s="930"/>
      <c r="AC73" s="930"/>
      <c r="AD73" s="930"/>
      <c r="AE73" s="931"/>
      <c r="AF73" s="931"/>
      <c r="AG73" s="931"/>
      <c r="AH73" s="931"/>
      <c r="AI73" s="931"/>
      <c r="AJ73" s="931"/>
      <c r="AK73" s="931"/>
      <c r="AL73" s="931"/>
      <c r="AM73" s="928"/>
      <c r="AN73" s="929"/>
      <c r="AO73" s="929"/>
      <c r="AP73" s="929"/>
      <c r="AQ73" s="929"/>
      <c r="AR73" s="929"/>
      <c r="AT73" s="6"/>
      <c r="AU73" s="6"/>
      <c r="AV73" s="6"/>
      <c r="AW73" s="6"/>
    </row>
    <row r="74" spans="1:49" s="10" customFormat="1" x14ac:dyDescent="0.25">
      <c r="A74" s="921"/>
      <c r="B74" s="922"/>
      <c r="C74" s="411"/>
      <c r="D74" s="923"/>
      <c r="E74" s="924"/>
      <c r="F74" s="924"/>
      <c r="G74" s="924"/>
      <c r="H74" s="924"/>
      <c r="I74" s="924"/>
      <c r="J74" s="924"/>
      <c r="K74" s="924"/>
      <c r="L74" s="924"/>
      <c r="M74" s="926"/>
      <c r="N74" s="926"/>
      <c r="O74" s="926"/>
      <c r="P74" s="926"/>
      <c r="Q74" s="926"/>
      <c r="R74" s="927"/>
      <c r="S74" s="927"/>
      <c r="T74" s="927"/>
      <c r="U74" s="930"/>
      <c r="V74" s="930"/>
      <c r="W74" s="930"/>
      <c r="X74" s="930"/>
      <c r="Y74" s="930"/>
      <c r="Z74" s="930"/>
      <c r="AA74" s="930"/>
      <c r="AB74" s="930"/>
      <c r="AC74" s="930"/>
      <c r="AD74" s="930"/>
      <c r="AE74" s="931"/>
      <c r="AF74" s="931"/>
      <c r="AG74" s="931"/>
      <c r="AH74" s="931"/>
      <c r="AI74" s="931"/>
      <c r="AJ74" s="931"/>
      <c r="AK74" s="931"/>
      <c r="AL74" s="931"/>
      <c r="AM74" s="928"/>
      <c r="AN74" s="929"/>
      <c r="AO74" s="929"/>
      <c r="AP74" s="929"/>
      <c r="AQ74" s="929"/>
      <c r="AR74" s="929"/>
      <c r="AT74" s="6"/>
      <c r="AU74" s="6"/>
      <c r="AV74" s="6"/>
      <c r="AW74" s="6"/>
    </row>
    <row r="75" spans="1:49" s="10" customFormat="1" x14ac:dyDescent="0.25">
      <c r="A75" s="921"/>
      <c r="B75" s="922"/>
      <c r="C75" s="411"/>
      <c r="D75" s="923"/>
      <c r="E75" s="924"/>
      <c r="F75" s="924"/>
      <c r="G75" s="924"/>
      <c r="H75" s="924"/>
      <c r="I75" s="924"/>
      <c r="J75" s="924"/>
      <c r="K75" s="924"/>
      <c r="L75" s="924"/>
      <c r="M75" s="926"/>
      <c r="N75" s="926"/>
      <c r="O75" s="926"/>
      <c r="P75" s="926"/>
      <c r="Q75" s="926"/>
      <c r="R75" s="927"/>
      <c r="S75" s="927"/>
      <c r="T75" s="927"/>
      <c r="U75" s="930"/>
      <c r="V75" s="930"/>
      <c r="W75" s="930"/>
      <c r="X75" s="930"/>
      <c r="Y75" s="930"/>
      <c r="Z75" s="930"/>
      <c r="AA75" s="930"/>
      <c r="AB75" s="930"/>
      <c r="AC75" s="930"/>
      <c r="AD75" s="930"/>
      <c r="AE75" s="931"/>
      <c r="AF75" s="931"/>
      <c r="AG75" s="931"/>
      <c r="AH75" s="931"/>
      <c r="AI75" s="931"/>
      <c r="AJ75" s="931"/>
      <c r="AK75" s="931"/>
      <c r="AL75" s="931"/>
      <c r="AM75" s="935"/>
      <c r="AN75" s="936"/>
      <c r="AO75" s="936"/>
      <c r="AP75" s="936"/>
      <c r="AQ75" s="936"/>
      <c r="AR75" s="936"/>
      <c r="AT75" s="6"/>
      <c r="AU75" s="6"/>
      <c r="AV75" s="6"/>
      <c r="AW75" s="6"/>
    </row>
    <row r="76" spans="1:49" ht="13.8" thickBot="1" x14ac:dyDescent="0.3">
      <c r="A76" s="937"/>
      <c r="B76" s="938"/>
      <c r="C76" s="412"/>
      <c r="D76" s="949" t="s">
        <v>32</v>
      </c>
      <c r="E76" s="939"/>
      <c r="F76" s="939"/>
      <c r="G76" s="939"/>
      <c r="H76" s="939"/>
      <c r="I76" s="939"/>
      <c r="J76" s="939"/>
      <c r="K76" s="939"/>
      <c r="L76" s="939"/>
      <c r="M76" s="940"/>
      <c r="N76" s="941"/>
      <c r="O76" s="941"/>
      <c r="P76" s="941"/>
      <c r="Q76" s="942"/>
      <c r="R76" s="944"/>
      <c r="S76" s="944"/>
      <c r="T76" s="944"/>
      <c r="U76" s="945">
        <f>SUM(U49:W75)</f>
        <v>0</v>
      </c>
      <c r="V76" s="945"/>
      <c r="W76" s="945"/>
      <c r="X76" s="945">
        <f>SUM(X49:Y75)</f>
        <v>0</v>
      </c>
      <c r="Y76" s="945"/>
      <c r="Z76" s="945">
        <f>SUM(Z49:AA75)</f>
        <v>0</v>
      </c>
      <c r="AA76" s="945"/>
      <c r="AB76" s="945">
        <f>SUM(AB49:AD75)</f>
        <v>0</v>
      </c>
      <c r="AC76" s="945"/>
      <c r="AD76" s="945"/>
      <c r="AE76" s="946">
        <f>SUM(AE49:AH75)</f>
        <v>1100</v>
      </c>
      <c r="AF76" s="946"/>
      <c r="AG76" s="946"/>
      <c r="AH76" s="946"/>
      <c r="AI76" s="946">
        <f>SUM(AI49:AL75)</f>
        <v>100</v>
      </c>
      <c r="AJ76" s="946"/>
      <c r="AK76" s="946"/>
      <c r="AL76" s="946"/>
      <c r="AM76" s="928">
        <f>SUM(AM49:AM75)</f>
        <v>1000</v>
      </c>
      <c r="AN76" s="929"/>
      <c r="AO76" s="929"/>
      <c r="AP76" s="929"/>
      <c r="AQ76" s="929"/>
      <c r="AR76" s="929"/>
    </row>
    <row r="77" spans="1:49" s="12" customFormat="1" ht="13.8" thickBot="1" x14ac:dyDescent="0.35">
      <c r="A77" s="315" t="s">
        <v>171</v>
      </c>
      <c r="B77" s="316"/>
      <c r="C77" s="316"/>
      <c r="D77" s="317"/>
      <c r="E77" s="317"/>
      <c r="F77" s="317"/>
      <c r="G77" s="317"/>
      <c r="H77" s="317"/>
      <c r="I77" s="317"/>
      <c r="J77" s="317"/>
      <c r="K77" s="317"/>
      <c r="L77" s="317"/>
      <c r="M77" s="318"/>
      <c r="N77" s="318"/>
      <c r="O77" s="318"/>
      <c r="P77" s="318"/>
      <c r="Q77" s="318"/>
      <c r="R77" s="319"/>
      <c r="S77" s="319"/>
      <c r="T77" s="319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20"/>
      <c r="AF77" s="320"/>
      <c r="AG77" s="320"/>
      <c r="AH77" s="320"/>
      <c r="AI77" s="320"/>
      <c r="AJ77" s="320"/>
      <c r="AK77" s="320"/>
      <c r="AL77" s="320"/>
      <c r="AM77" s="321"/>
      <c r="AN77" s="321"/>
      <c r="AO77" s="321"/>
      <c r="AP77" s="321"/>
      <c r="AQ77" s="321"/>
      <c r="AR77" s="321"/>
      <c r="AS77" s="11"/>
    </row>
  </sheetData>
  <mergeCells count="671">
    <mergeCell ref="X75:Y75"/>
    <mergeCell ref="Z75:AA75"/>
    <mergeCell ref="AB75:AD75"/>
    <mergeCell ref="AE75:AH75"/>
    <mergeCell ref="AI75:AL75"/>
    <mergeCell ref="AM75:AR75"/>
    <mergeCell ref="A75:B75"/>
    <mergeCell ref="D75:L75"/>
    <mergeCell ref="M75:Q75"/>
    <mergeCell ref="R75:T75"/>
    <mergeCell ref="U75:W75"/>
    <mergeCell ref="X76:Y76"/>
    <mergeCell ref="Z76:AA76"/>
    <mergeCell ref="AB76:AD76"/>
    <mergeCell ref="AE76:AH76"/>
    <mergeCell ref="AI76:AL76"/>
    <mergeCell ref="AM76:AR76"/>
    <mergeCell ref="A76:B76"/>
    <mergeCell ref="D76:L76"/>
    <mergeCell ref="M76:Q76"/>
    <mergeCell ref="R76:T76"/>
    <mergeCell ref="U76:W76"/>
    <mergeCell ref="Z74:AA74"/>
    <mergeCell ref="AB74:AD74"/>
    <mergeCell ref="AE74:AH74"/>
    <mergeCell ref="AI74:AL74"/>
    <mergeCell ref="AM74:AR74"/>
    <mergeCell ref="A74:B74"/>
    <mergeCell ref="D74:L74"/>
    <mergeCell ref="M74:Q74"/>
    <mergeCell ref="R74:T74"/>
    <mergeCell ref="U74:W74"/>
    <mergeCell ref="X74:Y74"/>
    <mergeCell ref="X73:Y73"/>
    <mergeCell ref="Z73:AA73"/>
    <mergeCell ref="AB73:AD73"/>
    <mergeCell ref="AE73:AH73"/>
    <mergeCell ref="AI73:AL73"/>
    <mergeCell ref="AM73:AR73"/>
    <mergeCell ref="A73:B73"/>
    <mergeCell ref="D73:L73"/>
    <mergeCell ref="M73:Q73"/>
    <mergeCell ref="R73:T73"/>
    <mergeCell ref="U73:W73"/>
    <mergeCell ref="X72:Y72"/>
    <mergeCell ref="Z72:AA72"/>
    <mergeCell ref="AB72:AD72"/>
    <mergeCell ref="AE72:AH72"/>
    <mergeCell ref="AI72:AL72"/>
    <mergeCell ref="AM72:AR72"/>
    <mergeCell ref="A72:B72"/>
    <mergeCell ref="D72:L72"/>
    <mergeCell ref="M72:Q72"/>
    <mergeCell ref="R72:T72"/>
    <mergeCell ref="U72:W72"/>
    <mergeCell ref="X71:Y71"/>
    <mergeCell ref="Z71:AA71"/>
    <mergeCell ref="AB71:AD71"/>
    <mergeCell ref="AE71:AH71"/>
    <mergeCell ref="AI71:AL71"/>
    <mergeCell ref="AM71:AR71"/>
    <mergeCell ref="A71:B71"/>
    <mergeCell ref="D71:L71"/>
    <mergeCell ref="M71:Q71"/>
    <mergeCell ref="R71:T71"/>
    <mergeCell ref="U71:W71"/>
    <mergeCell ref="X70:Y70"/>
    <mergeCell ref="Z70:AA70"/>
    <mergeCell ref="AB70:AD70"/>
    <mergeCell ref="AE70:AH70"/>
    <mergeCell ref="AI70:AL70"/>
    <mergeCell ref="AM70:AR70"/>
    <mergeCell ref="A70:B70"/>
    <mergeCell ref="D70:L70"/>
    <mergeCell ref="M70:Q70"/>
    <mergeCell ref="R70:T70"/>
    <mergeCell ref="U70:W70"/>
    <mergeCell ref="X69:Y69"/>
    <mergeCell ref="Z69:AA69"/>
    <mergeCell ref="AB69:AD69"/>
    <mergeCell ref="AE69:AH69"/>
    <mergeCell ref="AI69:AL69"/>
    <mergeCell ref="AM69:AR69"/>
    <mergeCell ref="A69:B69"/>
    <mergeCell ref="D69:L69"/>
    <mergeCell ref="M69:Q69"/>
    <mergeCell ref="R69:T69"/>
    <mergeCell ref="U69:W69"/>
    <mergeCell ref="X68:Y68"/>
    <mergeCell ref="Z68:AA68"/>
    <mergeCell ref="AB68:AD68"/>
    <mergeCell ref="AE68:AH68"/>
    <mergeCell ref="AI68:AL68"/>
    <mergeCell ref="AM68:AR68"/>
    <mergeCell ref="A68:B68"/>
    <mergeCell ref="D68:L68"/>
    <mergeCell ref="M68:Q68"/>
    <mergeCell ref="R68:T68"/>
    <mergeCell ref="U68:W68"/>
    <mergeCell ref="X67:Y67"/>
    <mergeCell ref="Z67:AA67"/>
    <mergeCell ref="AB67:AD67"/>
    <mergeCell ref="AE67:AH67"/>
    <mergeCell ref="AI67:AL67"/>
    <mergeCell ref="AM67:AR67"/>
    <mergeCell ref="A67:B67"/>
    <mergeCell ref="D67:L67"/>
    <mergeCell ref="M67:Q67"/>
    <mergeCell ref="R67:T67"/>
    <mergeCell ref="U67:W67"/>
    <mergeCell ref="X66:Y66"/>
    <mergeCell ref="Z66:AA66"/>
    <mergeCell ref="AB66:AD66"/>
    <mergeCell ref="AE66:AH66"/>
    <mergeCell ref="AI66:AL66"/>
    <mergeCell ref="AM66:AR66"/>
    <mergeCell ref="A66:B66"/>
    <mergeCell ref="D66:L66"/>
    <mergeCell ref="M66:Q66"/>
    <mergeCell ref="R66:T66"/>
    <mergeCell ref="U66:W66"/>
    <mergeCell ref="X65:Y65"/>
    <mergeCell ref="Z65:AA65"/>
    <mergeCell ref="AB65:AD65"/>
    <mergeCell ref="AE65:AH65"/>
    <mergeCell ref="AI65:AL65"/>
    <mergeCell ref="AM65:AR65"/>
    <mergeCell ref="A65:B65"/>
    <mergeCell ref="D65:L65"/>
    <mergeCell ref="M65:Q65"/>
    <mergeCell ref="R65:T65"/>
    <mergeCell ref="U65:W65"/>
    <mergeCell ref="X64:Y64"/>
    <mergeCell ref="Z64:AA64"/>
    <mergeCell ref="AB64:AD64"/>
    <mergeCell ref="AE64:AH64"/>
    <mergeCell ref="AI64:AL64"/>
    <mergeCell ref="AM64:AR64"/>
    <mergeCell ref="A64:B64"/>
    <mergeCell ref="D64:L64"/>
    <mergeCell ref="M64:Q64"/>
    <mergeCell ref="R64:T64"/>
    <mergeCell ref="U64:W64"/>
    <mergeCell ref="X63:Y63"/>
    <mergeCell ref="Z63:AA63"/>
    <mergeCell ref="AB63:AD63"/>
    <mergeCell ref="AE63:AH63"/>
    <mergeCell ref="AI63:AL63"/>
    <mergeCell ref="AM63:AR63"/>
    <mergeCell ref="A63:B63"/>
    <mergeCell ref="D63:L63"/>
    <mergeCell ref="M63:Q63"/>
    <mergeCell ref="R63:T63"/>
    <mergeCell ref="U63:W63"/>
    <mergeCell ref="X62:Y62"/>
    <mergeCell ref="Z62:AA62"/>
    <mergeCell ref="AB62:AD62"/>
    <mergeCell ref="AE62:AH62"/>
    <mergeCell ref="AI62:AL62"/>
    <mergeCell ref="AM62:AR62"/>
    <mergeCell ref="A62:B62"/>
    <mergeCell ref="D62:L62"/>
    <mergeCell ref="M62:Q62"/>
    <mergeCell ref="R62:T62"/>
    <mergeCell ref="U62:W62"/>
    <mergeCell ref="X61:Y61"/>
    <mergeCell ref="Z61:AA61"/>
    <mergeCell ref="AB61:AD61"/>
    <mergeCell ref="AE61:AH61"/>
    <mergeCell ref="AI61:AL61"/>
    <mergeCell ref="AM61:AR61"/>
    <mergeCell ref="A61:B61"/>
    <mergeCell ref="D61:L61"/>
    <mergeCell ref="M61:Q61"/>
    <mergeCell ref="R61:T61"/>
    <mergeCell ref="U61:W61"/>
    <mergeCell ref="X60:Y60"/>
    <mergeCell ref="Z60:AA60"/>
    <mergeCell ref="AB60:AD60"/>
    <mergeCell ref="AE60:AH60"/>
    <mergeCell ref="AI60:AL60"/>
    <mergeCell ref="AM60:AR60"/>
    <mergeCell ref="A60:B60"/>
    <mergeCell ref="D60:L60"/>
    <mergeCell ref="M60:Q60"/>
    <mergeCell ref="R60:T60"/>
    <mergeCell ref="U60:W60"/>
    <mergeCell ref="X59:Y59"/>
    <mergeCell ref="Z59:AA59"/>
    <mergeCell ref="AB59:AD59"/>
    <mergeCell ref="AE59:AH59"/>
    <mergeCell ref="AI59:AL59"/>
    <mergeCell ref="AM59:AR59"/>
    <mergeCell ref="A59:B59"/>
    <mergeCell ref="D59:L59"/>
    <mergeCell ref="M59:Q59"/>
    <mergeCell ref="R59:T59"/>
    <mergeCell ref="U59:W59"/>
    <mergeCell ref="X58:Y58"/>
    <mergeCell ref="Z58:AA58"/>
    <mergeCell ref="AB58:AD58"/>
    <mergeCell ref="AE58:AH58"/>
    <mergeCell ref="AI58:AL58"/>
    <mergeCell ref="AM58:AR58"/>
    <mergeCell ref="A58:B58"/>
    <mergeCell ref="D58:L58"/>
    <mergeCell ref="M58:Q58"/>
    <mergeCell ref="R58:T58"/>
    <mergeCell ref="U58:W58"/>
    <mergeCell ref="X57:Y57"/>
    <mergeCell ref="Z57:AA57"/>
    <mergeCell ref="AB57:AD57"/>
    <mergeCell ref="AE57:AH57"/>
    <mergeCell ref="AI57:AL57"/>
    <mergeCell ref="AM57:AR57"/>
    <mergeCell ref="A57:B57"/>
    <mergeCell ref="D57:L57"/>
    <mergeCell ref="M57:Q57"/>
    <mergeCell ref="R57:T57"/>
    <mergeCell ref="U57:W57"/>
    <mergeCell ref="X56:Y56"/>
    <mergeCell ref="Z56:AA56"/>
    <mergeCell ref="AB56:AD56"/>
    <mergeCell ref="AE56:AH56"/>
    <mergeCell ref="AI56:AL56"/>
    <mergeCell ref="AM56:AR56"/>
    <mergeCell ref="A56:B56"/>
    <mergeCell ref="D56:L56"/>
    <mergeCell ref="M56:Q56"/>
    <mergeCell ref="R56:T56"/>
    <mergeCell ref="U56:W56"/>
    <mergeCell ref="X55:Y55"/>
    <mergeCell ref="Z55:AA55"/>
    <mergeCell ref="AB55:AD55"/>
    <mergeCell ref="AE55:AH55"/>
    <mergeCell ref="AI55:AL55"/>
    <mergeCell ref="AM55:AR55"/>
    <mergeCell ref="A55:B55"/>
    <mergeCell ref="D55:L55"/>
    <mergeCell ref="M55:Q55"/>
    <mergeCell ref="R55:T55"/>
    <mergeCell ref="U55:W55"/>
    <mergeCell ref="X54:Y54"/>
    <mergeCell ref="Z54:AA54"/>
    <mergeCell ref="AB54:AD54"/>
    <mergeCell ref="AE54:AH54"/>
    <mergeCell ref="AI54:AL54"/>
    <mergeCell ref="AM54:AR54"/>
    <mergeCell ref="A54:B54"/>
    <mergeCell ref="D54:L54"/>
    <mergeCell ref="M54:Q54"/>
    <mergeCell ref="R54:T54"/>
    <mergeCell ref="U54:W54"/>
    <mergeCell ref="X53:Y53"/>
    <mergeCell ref="Z53:AA53"/>
    <mergeCell ref="AB53:AD53"/>
    <mergeCell ref="AE53:AH53"/>
    <mergeCell ref="AI53:AL53"/>
    <mergeCell ref="AM53:AR53"/>
    <mergeCell ref="A53:B53"/>
    <mergeCell ref="D53:L53"/>
    <mergeCell ref="M53:Q53"/>
    <mergeCell ref="R53:T53"/>
    <mergeCell ref="U53:W53"/>
    <mergeCell ref="X52:Y52"/>
    <mergeCell ref="Z52:AA52"/>
    <mergeCell ref="AB52:AD52"/>
    <mergeCell ref="AE52:AH52"/>
    <mergeCell ref="AI52:AL52"/>
    <mergeCell ref="AM52:AR52"/>
    <mergeCell ref="A52:B52"/>
    <mergeCell ref="D52:L52"/>
    <mergeCell ref="M52:Q52"/>
    <mergeCell ref="R52:T52"/>
    <mergeCell ref="U52:W52"/>
    <mergeCell ref="X51:Y51"/>
    <mergeCell ref="Z51:AA51"/>
    <mergeCell ref="AB51:AD51"/>
    <mergeCell ref="AE51:AH51"/>
    <mergeCell ref="AI51:AL51"/>
    <mergeCell ref="AM51:AR51"/>
    <mergeCell ref="A51:B51"/>
    <mergeCell ref="D51:L51"/>
    <mergeCell ref="M51:Q51"/>
    <mergeCell ref="R51:T51"/>
    <mergeCell ref="U51:W51"/>
    <mergeCell ref="X50:Y50"/>
    <mergeCell ref="Z50:AA50"/>
    <mergeCell ref="AB50:AD50"/>
    <mergeCell ref="AE50:AH50"/>
    <mergeCell ref="AI50:AL50"/>
    <mergeCell ref="AM50:AR50"/>
    <mergeCell ref="A50:B50"/>
    <mergeCell ref="D50:L50"/>
    <mergeCell ref="M50:Q50"/>
    <mergeCell ref="R50:T50"/>
    <mergeCell ref="U50:W50"/>
    <mergeCell ref="X49:Y49"/>
    <mergeCell ref="Z49:AA49"/>
    <mergeCell ref="AB49:AD49"/>
    <mergeCell ref="AE49:AH49"/>
    <mergeCell ref="AI49:AL49"/>
    <mergeCell ref="AM49:AR49"/>
    <mergeCell ref="A49:B49"/>
    <mergeCell ref="D49:L49"/>
    <mergeCell ref="M49:Q49"/>
    <mergeCell ref="R49:T49"/>
    <mergeCell ref="U49:W49"/>
    <mergeCell ref="X48:Y48"/>
    <mergeCell ref="Z48:AA48"/>
    <mergeCell ref="AB48:AD48"/>
    <mergeCell ref="AE48:AH48"/>
    <mergeCell ref="AI48:AL48"/>
    <mergeCell ref="AM48:AR48"/>
    <mergeCell ref="A48:B48"/>
    <mergeCell ref="D48:L48"/>
    <mergeCell ref="M48:Q48"/>
    <mergeCell ref="R48:T48"/>
    <mergeCell ref="U48:W48"/>
    <mergeCell ref="X46:Y46"/>
    <mergeCell ref="Z46:AA46"/>
    <mergeCell ref="AB46:AD46"/>
    <mergeCell ref="AE46:AH46"/>
    <mergeCell ref="AI46:AL46"/>
    <mergeCell ref="AM46:AR46"/>
    <mergeCell ref="A46:B46"/>
    <mergeCell ref="D46:L46"/>
    <mergeCell ref="M46:Q46"/>
    <mergeCell ref="R46:T46"/>
    <mergeCell ref="U46:W46"/>
    <mergeCell ref="X45:Y45"/>
    <mergeCell ref="Z45:AA45"/>
    <mergeCell ref="AB45:AD45"/>
    <mergeCell ref="AE45:AH45"/>
    <mergeCell ref="AI45:AL45"/>
    <mergeCell ref="AM45:AR45"/>
    <mergeCell ref="A45:B45"/>
    <mergeCell ref="D45:L45"/>
    <mergeCell ref="M45:Q45"/>
    <mergeCell ref="R45:T45"/>
    <mergeCell ref="U45:W45"/>
    <mergeCell ref="X44:Y44"/>
    <mergeCell ref="Z44:AA44"/>
    <mergeCell ref="AB44:AD44"/>
    <mergeCell ref="AE44:AH44"/>
    <mergeCell ref="AI44:AL44"/>
    <mergeCell ref="AM44:AR44"/>
    <mergeCell ref="A44:B44"/>
    <mergeCell ref="D44:L44"/>
    <mergeCell ref="M44:Q44"/>
    <mergeCell ref="R44:T44"/>
    <mergeCell ref="U44:W44"/>
    <mergeCell ref="X43:Y43"/>
    <mergeCell ref="Z43:AA43"/>
    <mergeCell ref="AB43:AD43"/>
    <mergeCell ref="AE43:AH43"/>
    <mergeCell ref="AI43:AL43"/>
    <mergeCell ref="AM43:AR43"/>
    <mergeCell ref="A43:B43"/>
    <mergeCell ref="D43:L43"/>
    <mergeCell ref="M43:Q43"/>
    <mergeCell ref="R43:T43"/>
    <mergeCell ref="U43:W43"/>
    <mergeCell ref="AI36:AL36"/>
    <mergeCell ref="U42:W42"/>
    <mergeCell ref="X42:AA42"/>
    <mergeCell ref="AB42:AD42"/>
    <mergeCell ref="AE42:AH42"/>
    <mergeCell ref="AI42:AL42"/>
    <mergeCell ref="AM42:AR42"/>
    <mergeCell ref="AE37:AH37"/>
    <mergeCell ref="AI37:AL37"/>
    <mergeCell ref="AM37:AR37"/>
    <mergeCell ref="AI35:AL35"/>
    <mergeCell ref="AM35:AR35"/>
    <mergeCell ref="A36:B36"/>
    <mergeCell ref="D36:L36"/>
    <mergeCell ref="M36:Q36"/>
    <mergeCell ref="R36:T36"/>
    <mergeCell ref="A42:B42"/>
    <mergeCell ref="D42:L42"/>
    <mergeCell ref="M42:Q42"/>
    <mergeCell ref="R42:T42"/>
    <mergeCell ref="AM36:AR36"/>
    <mergeCell ref="A37:B37"/>
    <mergeCell ref="D37:L37"/>
    <mergeCell ref="M37:Q37"/>
    <mergeCell ref="R37:T37"/>
    <mergeCell ref="U37:W37"/>
    <mergeCell ref="X37:Y37"/>
    <mergeCell ref="Z37:AA37"/>
    <mergeCell ref="AB37:AD37"/>
    <mergeCell ref="U36:W36"/>
    <mergeCell ref="X36:Y36"/>
    <mergeCell ref="Z36:AA36"/>
    <mergeCell ref="AB36:AD36"/>
    <mergeCell ref="AE36:AH36"/>
    <mergeCell ref="A35:B35"/>
    <mergeCell ref="D35:L35"/>
    <mergeCell ref="M35:Q35"/>
    <mergeCell ref="R35:T35"/>
    <mergeCell ref="U35:W35"/>
    <mergeCell ref="X35:Y35"/>
    <mergeCell ref="Z35:AA35"/>
    <mergeCell ref="AB35:AD35"/>
    <mergeCell ref="AE35:AH35"/>
    <mergeCell ref="A34:B34"/>
    <mergeCell ref="D34:L34"/>
    <mergeCell ref="M34:Q34"/>
    <mergeCell ref="R34:T34"/>
    <mergeCell ref="AM34:AR34"/>
    <mergeCell ref="U34:W34"/>
    <mergeCell ref="X34:Y34"/>
    <mergeCell ref="Z34:AA34"/>
    <mergeCell ref="AB34:AD34"/>
    <mergeCell ref="AE34:AH34"/>
    <mergeCell ref="AI34:AL34"/>
    <mergeCell ref="AE32:AH32"/>
    <mergeCell ref="AI32:AL32"/>
    <mergeCell ref="AM32:AR32"/>
    <mergeCell ref="A33:B33"/>
    <mergeCell ref="D33:L33"/>
    <mergeCell ref="M33:Q33"/>
    <mergeCell ref="R33:T33"/>
    <mergeCell ref="U33:W33"/>
    <mergeCell ref="X33:Y33"/>
    <mergeCell ref="A32:B32"/>
    <mergeCell ref="D32:L32"/>
    <mergeCell ref="M32:Q32"/>
    <mergeCell ref="R32:T32"/>
    <mergeCell ref="U32:W32"/>
    <mergeCell ref="X32:Y32"/>
    <mergeCell ref="Z32:AA32"/>
    <mergeCell ref="AB32:AD32"/>
    <mergeCell ref="Z33:AA33"/>
    <mergeCell ref="AB33:AD33"/>
    <mergeCell ref="AE33:AH33"/>
    <mergeCell ref="AI33:AL33"/>
    <mergeCell ref="AM33:AR33"/>
    <mergeCell ref="AI29:AL29"/>
    <mergeCell ref="AM29:AR29"/>
    <mergeCell ref="A30:B30"/>
    <mergeCell ref="D30:L30"/>
    <mergeCell ref="M30:Q30"/>
    <mergeCell ref="R30:T30"/>
    <mergeCell ref="AE31:AH31"/>
    <mergeCell ref="AI31:AL31"/>
    <mergeCell ref="AM31:AR31"/>
    <mergeCell ref="AM30:AR30"/>
    <mergeCell ref="A31:B31"/>
    <mergeCell ref="D31:L31"/>
    <mergeCell ref="M31:Q31"/>
    <mergeCell ref="R31:T31"/>
    <mergeCell ref="U31:W31"/>
    <mergeCell ref="X31:Y31"/>
    <mergeCell ref="Z31:AA31"/>
    <mergeCell ref="AB31:AD31"/>
    <mergeCell ref="U30:W30"/>
    <mergeCell ref="X30:Y30"/>
    <mergeCell ref="Z30:AA30"/>
    <mergeCell ref="AB30:AD30"/>
    <mergeCell ref="AE30:AH30"/>
    <mergeCell ref="AI30:AL30"/>
    <mergeCell ref="A29:B29"/>
    <mergeCell ref="D29:L29"/>
    <mergeCell ref="M29:Q29"/>
    <mergeCell ref="R29:T29"/>
    <mergeCell ref="U29:W29"/>
    <mergeCell ref="X29:Y29"/>
    <mergeCell ref="Z29:AA29"/>
    <mergeCell ref="AB29:AD29"/>
    <mergeCell ref="AE29:AH29"/>
    <mergeCell ref="AI26:AL26"/>
    <mergeCell ref="AM26:AR26"/>
    <mergeCell ref="A27:B27"/>
    <mergeCell ref="D27:L27"/>
    <mergeCell ref="M27:Q27"/>
    <mergeCell ref="R27:T27"/>
    <mergeCell ref="AM27:AR27"/>
    <mergeCell ref="A28:B28"/>
    <mergeCell ref="D28:L28"/>
    <mergeCell ref="M28:Q28"/>
    <mergeCell ref="R28:T28"/>
    <mergeCell ref="U28:W28"/>
    <mergeCell ref="X28:Y28"/>
    <mergeCell ref="Z28:AA28"/>
    <mergeCell ref="AB28:AD28"/>
    <mergeCell ref="U27:W27"/>
    <mergeCell ref="X27:Y27"/>
    <mergeCell ref="Z27:AA27"/>
    <mergeCell ref="AB27:AD27"/>
    <mergeCell ref="AE27:AH27"/>
    <mergeCell ref="AI27:AL27"/>
    <mergeCell ref="AE28:AH28"/>
    <mergeCell ref="AI28:AL28"/>
    <mergeCell ref="AM28:AR28"/>
    <mergeCell ref="A26:B26"/>
    <mergeCell ref="D26:L26"/>
    <mergeCell ref="M26:Q26"/>
    <mergeCell ref="R26:T26"/>
    <mergeCell ref="U26:W26"/>
    <mergeCell ref="X26:Y26"/>
    <mergeCell ref="Z26:AA26"/>
    <mergeCell ref="AB26:AD26"/>
    <mergeCell ref="AE26:AH26"/>
    <mergeCell ref="AI23:AL23"/>
    <mergeCell ref="AM23:AR23"/>
    <mergeCell ref="A24:B24"/>
    <mergeCell ref="D24:L24"/>
    <mergeCell ref="M24:Q24"/>
    <mergeCell ref="R24:T24"/>
    <mergeCell ref="AM24:AR24"/>
    <mergeCell ref="A25:B25"/>
    <mergeCell ref="D25:L25"/>
    <mergeCell ref="M25:Q25"/>
    <mergeCell ref="R25:T25"/>
    <mergeCell ref="U25:W25"/>
    <mergeCell ref="X25:Y25"/>
    <mergeCell ref="Z25:AA25"/>
    <mergeCell ref="AB25:AD25"/>
    <mergeCell ref="U24:W24"/>
    <mergeCell ref="X24:Y24"/>
    <mergeCell ref="Z24:AA24"/>
    <mergeCell ref="AB24:AD24"/>
    <mergeCell ref="AE24:AH24"/>
    <mergeCell ref="AI24:AL24"/>
    <mergeCell ref="AE25:AH25"/>
    <mergeCell ref="AI25:AL25"/>
    <mergeCell ref="AM25:AR25"/>
    <mergeCell ref="A23:B23"/>
    <mergeCell ref="D23:L23"/>
    <mergeCell ref="M23:Q23"/>
    <mergeCell ref="R23:T23"/>
    <mergeCell ref="U23:W23"/>
    <mergeCell ref="X23:Y23"/>
    <mergeCell ref="Z23:AA23"/>
    <mergeCell ref="AB23:AD23"/>
    <mergeCell ref="AE23:AH23"/>
    <mergeCell ref="AI20:AL20"/>
    <mergeCell ref="AM20:AR20"/>
    <mergeCell ref="A21:B21"/>
    <mergeCell ref="D21:L21"/>
    <mergeCell ref="M21:Q21"/>
    <mergeCell ref="R21:T21"/>
    <mergeCell ref="AM21:AR21"/>
    <mergeCell ref="A22:B22"/>
    <mergeCell ref="D22:L22"/>
    <mergeCell ref="M22:Q22"/>
    <mergeCell ref="R22:T22"/>
    <mergeCell ref="U22:W22"/>
    <mergeCell ref="X22:Y22"/>
    <mergeCell ref="Z22:AA22"/>
    <mergeCell ref="AB22:AD22"/>
    <mergeCell ref="U21:W21"/>
    <mergeCell ref="X21:Y21"/>
    <mergeCell ref="Z21:AA21"/>
    <mergeCell ref="AB21:AD21"/>
    <mergeCell ref="AE21:AH21"/>
    <mergeCell ref="AI21:AL21"/>
    <mergeCell ref="AE22:AH22"/>
    <mergeCell ref="AI22:AL22"/>
    <mergeCell ref="AM22:AR22"/>
    <mergeCell ref="A20:B20"/>
    <mergeCell ref="D20:L20"/>
    <mergeCell ref="M20:Q20"/>
    <mergeCell ref="R20:T20"/>
    <mergeCell ref="U20:W20"/>
    <mergeCell ref="X20:Y20"/>
    <mergeCell ref="Z20:AA20"/>
    <mergeCell ref="AB20:AD20"/>
    <mergeCell ref="AE20:AH20"/>
    <mergeCell ref="A18:B18"/>
    <mergeCell ref="D18:L18"/>
    <mergeCell ref="M18:Q18"/>
    <mergeCell ref="R18:T18"/>
    <mergeCell ref="AM18:AR18"/>
    <mergeCell ref="A19:B19"/>
    <mergeCell ref="D19:L19"/>
    <mergeCell ref="M19:Q19"/>
    <mergeCell ref="R19:T19"/>
    <mergeCell ref="U19:W19"/>
    <mergeCell ref="X19:Y19"/>
    <mergeCell ref="Z19:AA19"/>
    <mergeCell ref="AB19:AD19"/>
    <mergeCell ref="U18:W18"/>
    <mergeCell ref="X18:Y18"/>
    <mergeCell ref="Z18:AA18"/>
    <mergeCell ref="AB18:AD18"/>
    <mergeCell ref="AE18:AH18"/>
    <mergeCell ref="AI18:AL18"/>
    <mergeCell ref="AE19:AH19"/>
    <mergeCell ref="AI19:AL19"/>
    <mergeCell ref="AM19:AR19"/>
    <mergeCell ref="AM14:AR14"/>
    <mergeCell ref="AM13:AR13"/>
    <mergeCell ref="AE16:AH16"/>
    <mergeCell ref="AI16:AL16"/>
    <mergeCell ref="AM16:AR16"/>
    <mergeCell ref="A17:B17"/>
    <mergeCell ref="D17:L17"/>
    <mergeCell ref="M17:Q17"/>
    <mergeCell ref="R17:T17"/>
    <mergeCell ref="U17:W17"/>
    <mergeCell ref="X17:Y17"/>
    <mergeCell ref="Z17:AA17"/>
    <mergeCell ref="AB17:AD17"/>
    <mergeCell ref="AE17:AH17"/>
    <mergeCell ref="AI17:AL17"/>
    <mergeCell ref="AM17:AR17"/>
    <mergeCell ref="A16:B16"/>
    <mergeCell ref="D16:L16"/>
    <mergeCell ref="M16:Q16"/>
    <mergeCell ref="R16:T16"/>
    <mergeCell ref="U16:W16"/>
    <mergeCell ref="X16:Y16"/>
    <mergeCell ref="Z16:AA16"/>
    <mergeCell ref="AB16:AD16"/>
    <mergeCell ref="A14:B14"/>
    <mergeCell ref="D14:L14"/>
    <mergeCell ref="M14:Q14"/>
    <mergeCell ref="R14:T14"/>
    <mergeCell ref="AE12:AH12"/>
    <mergeCell ref="AI12:AL12"/>
    <mergeCell ref="A13:B13"/>
    <mergeCell ref="D13:L13"/>
    <mergeCell ref="M13:Q13"/>
    <mergeCell ref="R13:T13"/>
    <mergeCell ref="U13:W13"/>
    <mergeCell ref="X13:Y13"/>
    <mergeCell ref="AE14:AH14"/>
    <mergeCell ref="AI14:AL14"/>
    <mergeCell ref="U14:W14"/>
    <mergeCell ref="X14:Y14"/>
    <mergeCell ref="Z14:AA14"/>
    <mergeCell ref="AB14:AD14"/>
    <mergeCell ref="Z13:AA13"/>
    <mergeCell ref="AB13:AD13"/>
    <mergeCell ref="AE13:AH13"/>
    <mergeCell ref="AI13:AL13"/>
    <mergeCell ref="A11:B11"/>
    <mergeCell ref="D11:L11"/>
    <mergeCell ref="M11:Q11"/>
    <mergeCell ref="R11:T11"/>
    <mergeCell ref="AM11:AR11"/>
    <mergeCell ref="A12:B12"/>
    <mergeCell ref="D12:L12"/>
    <mergeCell ref="M12:Q12"/>
    <mergeCell ref="R12:T12"/>
    <mergeCell ref="U12:W12"/>
    <mergeCell ref="X12:Y12"/>
    <mergeCell ref="Z12:AA12"/>
    <mergeCell ref="AB12:AD12"/>
    <mergeCell ref="U11:W11"/>
    <mergeCell ref="X11:Y11"/>
    <mergeCell ref="Z11:AA11"/>
    <mergeCell ref="AB11:AD11"/>
    <mergeCell ref="AE11:AH11"/>
    <mergeCell ref="AI11:AL11"/>
    <mergeCell ref="AM12:AR12"/>
    <mergeCell ref="A5:T9"/>
    <mergeCell ref="AI8:AR9"/>
    <mergeCell ref="A10:B10"/>
    <mergeCell ref="D10:L10"/>
    <mergeCell ref="M10:Q10"/>
    <mergeCell ref="R10:T10"/>
    <mergeCell ref="U10:W10"/>
    <mergeCell ref="X10:AA10"/>
    <mergeCell ref="AB10:AD10"/>
    <mergeCell ref="AE10:AH10"/>
    <mergeCell ref="AI10:AL10"/>
    <mergeCell ref="AM10:AR10"/>
  </mergeCells>
  <pageMargins left="0.78740157480314965" right="0.39370078740157483" top="0.59055118110236227" bottom="0.39370078740157483" header="0.19685039370078741" footer="0.19685039370078741"/>
  <pageSetup paperSize="9" orientation="landscape" r:id="rId1"/>
  <headerFooter alignWithMargins="0">
    <oddHeader xml:space="preserve">&amp;C
</oddHeader>
  </headerFooter>
  <rowBreaks count="1" manualBreakCount="1">
    <brk id="38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AV</vt:lpstr>
      <vt:lpstr>AV FB</vt:lpstr>
      <vt:lpstr>AV FB-Z</vt:lpstr>
      <vt:lpstr>AV FB-B</vt:lpstr>
      <vt:lpstr>C-AV2</vt:lpstr>
      <vt:lpstr>C-AV2-Z</vt:lpstr>
      <vt:lpstr>C-AMB</vt:lpstr>
      <vt:lpstr>C-AV3</vt:lpstr>
      <vt:lpstr>C-AV3-Z</vt:lpstr>
      <vt:lpstr>C-AV6</vt:lpstr>
      <vt:lpstr>C-AV6-Z</vt:lpstr>
      <vt:lpstr>Tabelle1</vt:lpstr>
      <vt:lpstr>AV!Druckbereich</vt:lpstr>
      <vt:lpstr>'AV FB'!Druckbereich</vt:lpstr>
      <vt:lpstr>'AV FB-B'!Druckbereich</vt:lpstr>
      <vt:lpstr>'AV FB-Z'!Druckbereich</vt:lpstr>
      <vt:lpstr>'C-AMB'!Druckbereich</vt:lpstr>
      <vt:lpstr>'C-AV2'!Druckbereich</vt:lpstr>
      <vt:lpstr>'C-AV2-Z'!Druckbereich</vt:lpstr>
      <vt:lpstr>'C-AV3'!Druckbereich</vt:lpstr>
      <vt:lpstr>'C-AV3-Z'!Druckbereich</vt:lpstr>
      <vt:lpstr>'C-AV6'!Druckbereich</vt:lpstr>
      <vt:lpstr>'C-AV6-Z'!Druckbereich</vt:lpstr>
    </vt:vector>
  </TitlesOfParts>
  <Company>BMFSFJ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Sember, Antje</dc:creator>
  <cp:lastModifiedBy>Sember, Antje</cp:lastModifiedBy>
  <cp:lastPrinted>2021-06-25T06:56:03Z</cp:lastPrinted>
  <dcterms:created xsi:type="dcterms:W3CDTF">2021-05-19T09:37:52Z</dcterms:created>
  <dcterms:modified xsi:type="dcterms:W3CDTF">2021-06-25T06:56:23Z</dcterms:modified>
</cp:coreProperties>
</file>